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FILESERVER-03\g-$\Geestelijke Gezondheid\4 Grip op onbegrip\5 Rondes\Pijler 1 - Zorg &amp; Samenleving\1 Oproep - ronde planning - vragen\Startimpuls\"/>
    </mc:Choice>
  </mc:AlternateContent>
  <xr:revisionPtr revIDLastSave="0" documentId="8_{9C530340-BC79-49C1-9C0D-C818F9F9DA7F}" xr6:coauthVersionLast="47" xr6:coauthVersionMax="47" xr10:uidLastSave="{00000000-0000-0000-0000-000000000000}"/>
  <bookViews>
    <workbookView xWindow="-108" yWindow="-108" windowWidth="23256" windowHeight="12576" xr2:uid="{00000000-000D-0000-FFFF-FFFF00000000}"/>
  </bookViews>
  <sheets>
    <sheet name="Begroting " sheetId="1" r:id="rId1"/>
    <sheet name="Realisati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29" i="2" l="1"/>
  <c r="P141" i="2" s="1"/>
  <c r="P104" i="2"/>
  <c r="P137" i="2" s="1"/>
  <c r="P84" i="2"/>
  <c r="P136" i="2" s="1"/>
  <c r="O45" i="2"/>
  <c r="P45" i="2" s="1"/>
  <c r="O46" i="2"/>
  <c r="P46" i="2" s="1"/>
  <c r="O47" i="2"/>
  <c r="P47" i="2" s="1"/>
  <c r="O48" i="2"/>
  <c r="P48" i="2"/>
  <c r="O49" i="2"/>
  <c r="P49" i="2" s="1"/>
  <c r="O50" i="2"/>
  <c r="P50" i="2" s="1"/>
  <c r="O51" i="2"/>
  <c r="P51" i="2" s="1"/>
  <c r="O52" i="2"/>
  <c r="P52" i="2" s="1"/>
  <c r="O53" i="2"/>
  <c r="P53" i="2" s="1"/>
  <c r="O54" i="2"/>
  <c r="P54" i="2" s="1"/>
  <c r="O55" i="2"/>
  <c r="P55" i="2" s="1"/>
  <c r="O56" i="2"/>
  <c r="P56" i="2"/>
  <c r="O57" i="2"/>
  <c r="P57" i="2" s="1"/>
  <c r="O58" i="2"/>
  <c r="P58" i="2" s="1"/>
  <c r="O59" i="2"/>
  <c r="P59" i="2" s="1"/>
  <c r="O60" i="2"/>
  <c r="P60" i="2" s="1"/>
  <c r="O61" i="2"/>
  <c r="P61" i="2" s="1"/>
  <c r="O62" i="2"/>
  <c r="P62" i="2" s="1"/>
  <c r="O63" i="2"/>
  <c r="P63" i="2" s="1"/>
  <c r="O17" i="2"/>
  <c r="P17" i="2" s="1"/>
  <c r="O24" i="2"/>
  <c r="P24" i="2" s="1"/>
  <c r="O33" i="2"/>
  <c r="P33" i="2" s="1"/>
  <c r="O129" i="2"/>
  <c r="O141" i="2" s="1"/>
  <c r="O104" i="2"/>
  <c r="O137" i="2" s="1"/>
  <c r="O84" i="2"/>
  <c r="O136" i="2" s="1"/>
  <c r="O44" i="2"/>
  <c r="L35" i="2"/>
  <c r="L34" i="2"/>
  <c r="L33" i="2"/>
  <c r="N33" i="2" s="1"/>
  <c r="L32" i="2"/>
  <c r="L31" i="2"/>
  <c r="L30" i="2"/>
  <c r="L29" i="2"/>
  <c r="N28" i="2"/>
  <c r="L28" i="2"/>
  <c r="O28" i="2" s="1"/>
  <c r="P28" i="2" s="1"/>
  <c r="L27" i="2"/>
  <c r="L26" i="2"/>
  <c r="L25" i="2"/>
  <c r="N25" i="2" s="1"/>
  <c r="N24" i="2"/>
  <c r="L24" i="2"/>
  <c r="L23" i="2"/>
  <c r="L22" i="2"/>
  <c r="L21" i="2"/>
  <c r="N20" i="2"/>
  <c r="L20" i="2"/>
  <c r="O20" i="2" s="1"/>
  <c r="P20" i="2" s="1"/>
  <c r="L19" i="2"/>
  <c r="L18" i="2"/>
  <c r="L17" i="2"/>
  <c r="N17" i="2" s="1"/>
  <c r="L16" i="2"/>
  <c r="L36" i="2" s="1"/>
  <c r="O21" i="2" l="1"/>
  <c r="P21" i="2" s="1"/>
  <c r="O32" i="2"/>
  <c r="P32" i="2" s="1"/>
  <c r="O34" i="2"/>
  <c r="P34" i="2" s="1"/>
  <c r="N16" i="2"/>
  <c r="N32" i="2"/>
  <c r="O64" i="2"/>
  <c r="O135" i="2" s="1"/>
  <c r="P44" i="2"/>
  <c r="P64" i="2" s="1"/>
  <c r="P135" i="2" s="1"/>
  <c r="O25" i="2"/>
  <c r="P25" i="2" s="1"/>
  <c r="N23" i="2"/>
  <c r="O23" i="2" s="1"/>
  <c r="P23" i="2" s="1"/>
  <c r="N31" i="2"/>
  <c r="O31" i="2" s="1"/>
  <c r="P31" i="2" s="1"/>
  <c r="N18" i="2"/>
  <c r="N26" i="2"/>
  <c r="O26" i="2" s="1"/>
  <c r="P26" i="2" s="1"/>
  <c r="N34" i="2"/>
  <c r="N21" i="2"/>
  <c r="N29" i="2"/>
  <c r="O29" i="2" s="1"/>
  <c r="P29" i="2" s="1"/>
  <c r="O16" i="2"/>
  <c r="P16" i="2" s="1"/>
  <c r="N19" i="2"/>
  <c r="O19" i="2" s="1"/>
  <c r="P19" i="2" s="1"/>
  <c r="N27" i="2"/>
  <c r="O27" i="2" s="1"/>
  <c r="P27" i="2" s="1"/>
  <c r="N35" i="2"/>
  <c r="O35" i="2" s="1"/>
  <c r="P35" i="2" s="1"/>
  <c r="N22" i="2"/>
  <c r="O22" i="2" s="1"/>
  <c r="P22" i="2" s="1"/>
  <c r="N30" i="2"/>
  <c r="O30" i="2" s="1"/>
  <c r="P30" i="2" s="1"/>
  <c r="O129" i="1"/>
  <c r="O141" i="1" s="1"/>
  <c r="O104" i="1"/>
  <c r="O137" i="1" s="1"/>
  <c r="O84" i="1"/>
  <c r="O136" i="1" s="1"/>
  <c r="O63" i="1"/>
  <c r="O62" i="1"/>
  <c r="O61" i="1"/>
  <c r="O60" i="1"/>
  <c r="O59" i="1"/>
  <c r="O58" i="1"/>
  <c r="O57" i="1"/>
  <c r="O56" i="1"/>
  <c r="O55" i="1"/>
  <c r="O54" i="1"/>
  <c r="O53" i="1"/>
  <c r="O52" i="1"/>
  <c r="O51" i="1"/>
  <c r="O50" i="1"/>
  <c r="O49" i="1"/>
  <c r="O48" i="1"/>
  <c r="O47" i="1"/>
  <c r="O46" i="1"/>
  <c r="O45" i="1"/>
  <c r="O44" i="1"/>
  <c r="L35" i="1"/>
  <c r="L34" i="1"/>
  <c r="N34" i="1" s="1"/>
  <c r="O34" i="1" s="1"/>
  <c r="L33" i="1"/>
  <c r="L32" i="1"/>
  <c r="L31" i="1"/>
  <c r="N31" i="1" s="1"/>
  <c r="O31" i="1" s="1"/>
  <c r="L30" i="1"/>
  <c r="L29" i="1"/>
  <c r="N29" i="1" s="1"/>
  <c r="L28" i="1"/>
  <c r="L27" i="1"/>
  <c r="L26" i="1"/>
  <c r="N26" i="1" s="1"/>
  <c r="O26" i="1" s="1"/>
  <c r="L25" i="1"/>
  <c r="L24" i="1"/>
  <c r="L23" i="1"/>
  <c r="N23" i="1" s="1"/>
  <c r="O23" i="1" s="1"/>
  <c r="L22" i="1"/>
  <c r="L21" i="1"/>
  <c r="N21" i="1" s="1"/>
  <c r="L20" i="1"/>
  <c r="L19" i="1"/>
  <c r="L18" i="1"/>
  <c r="N18" i="1" s="1"/>
  <c r="O18" i="1" s="1"/>
  <c r="L17" i="1"/>
  <c r="L16" i="1"/>
  <c r="N36" i="2" l="1"/>
  <c r="O36" i="2" s="1"/>
  <c r="P36" i="2" s="1"/>
  <c r="P134" i="2" s="1"/>
  <c r="P138" i="2" s="1"/>
  <c r="P143" i="2" s="1"/>
  <c r="O18" i="2"/>
  <c r="P18" i="2" s="1"/>
  <c r="O134" i="2"/>
  <c r="O138" i="2" s="1"/>
  <c r="O143" i="2" s="1"/>
  <c r="O64" i="1"/>
  <c r="O135" i="1" s="1"/>
  <c r="L36" i="1"/>
  <c r="N16" i="1"/>
  <c r="O16" i="1" s="1"/>
  <c r="O21" i="1"/>
  <c r="N24" i="1"/>
  <c r="O24" i="1" s="1"/>
  <c r="O29" i="1"/>
  <c r="N32" i="1"/>
  <c r="O32" i="1" s="1"/>
  <c r="N19" i="1"/>
  <c r="O19" i="1" s="1"/>
  <c r="N27" i="1"/>
  <c r="O27" i="1" s="1"/>
  <c r="N35" i="1"/>
  <c r="O35" i="1" s="1"/>
  <c r="N22" i="1"/>
  <c r="O22" i="1" s="1"/>
  <c r="N30" i="1"/>
  <c r="O30" i="1" s="1"/>
  <c r="N17" i="1"/>
  <c r="O17" i="1" s="1"/>
  <c r="N25" i="1"/>
  <c r="O25" i="1" s="1"/>
  <c r="N33" i="1"/>
  <c r="O33" i="1" s="1"/>
  <c r="N20" i="1"/>
  <c r="O20" i="1" s="1"/>
  <c r="N28" i="1"/>
  <c r="O28" i="1" s="1"/>
  <c r="O36" i="1" l="1"/>
  <c r="O134" i="1" s="1"/>
  <c r="O138" i="1" s="1"/>
  <c r="O143" i="1" s="1"/>
  <c r="N36" i="1"/>
</calcChain>
</file>

<file path=xl/sharedStrings.xml><?xml version="1.0" encoding="utf-8"?>
<sst xmlns="http://schemas.openxmlformats.org/spreadsheetml/2006/main" count="142" uniqueCount="50">
  <si>
    <t>Titel project:</t>
  </si>
  <si>
    <t xml:space="preserve">Aantal maanden looptijd project: </t>
  </si>
  <si>
    <t>Financieel verantwoordelijke</t>
  </si>
  <si>
    <t>Telefoonnummer</t>
  </si>
  <si>
    <t>E-mailadres</t>
  </si>
  <si>
    <t>In de begroting dienen alle bedragen opgevoerd te worden inclusief eventueel verschuldigde BTW.</t>
  </si>
  <si>
    <t>1.a Personele kosten (op basis van inschaling)</t>
  </si>
  <si>
    <t xml:space="preserve">Tot de personele kosten worden gerekend:
- de feitelijke salariskosten per jaar van de direct bij de projectuitvoering betrokken personeelsleden. U geeft per functie de salarisschaal, het inschalingniveau, het fte en het aantal maanden. U kunt de in uw organisatie gehanteerde schalen gebruiken. 
- een opslagpercentage op de salariskosten ter dekking van de bijkomende personele kosten van 45%. In het opslagpercentage zijn verwerkt sociale lasten en overheadkosten. Onder sociale lasten vallen: eindejaarsuitkering, 13e maand,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 Onder overheadkosten vallen o.a.: overige personeelskosten, secretariële en administratieve kosten, ICT, kosten voor juridische en/of facilitaire zaken.
Indien het inschalingsniveau nog niet bekend is, kunnen de salariskosten worden berekend volgens het middelpunt van de schaal. 
U dient uit te gaan van een jaarlijkse stijging van salarislasten met maximaal één periodiek en 2% correctie voor inflatie. 
</t>
  </si>
  <si>
    <t>nr</t>
  </si>
  <si>
    <t>Functie</t>
  </si>
  <si>
    <t>Schaal</t>
  </si>
  <si>
    <t>Bruto maandsalaris</t>
  </si>
  <si>
    <t>% fte inzet</t>
  </si>
  <si>
    <t>Aantal maanden</t>
  </si>
  <si>
    <t>Salariskosten</t>
  </si>
  <si>
    <t>Opslagpercentage 45%</t>
  </si>
  <si>
    <r>
      <t xml:space="preserve">Totaal </t>
    </r>
    <r>
      <rPr>
        <sz val="9"/>
        <rFont val="Arial"/>
        <family val="2"/>
      </rPr>
      <t>(bruto salariskosten inclusief 45% opslagpercentage)</t>
    </r>
  </si>
  <si>
    <t xml:space="preserve">Totaal </t>
  </si>
  <si>
    <t>1.b Personele Kosten (op basis van uur- of dagdeeltarieven)</t>
  </si>
  <si>
    <t>Indien uw organisatie of uw samenwerkingspartners geen gebruik maken van salarisschalen kunt u deze tabel gebruiken voor het opvoeren van personeel op basis van uurtarieven of dagdeeltarieven.
Geef een onderbouwing van de opgegeven uur- of dagdeeltarieven.</t>
  </si>
  <si>
    <t>Tarief per uur/
dagdeel</t>
  </si>
  <si>
    <t>Aantal uren/dagdelen</t>
  </si>
  <si>
    <t>Totaal</t>
  </si>
  <si>
    <t>2. Materiële kosten (gespecificeerd)</t>
  </si>
  <si>
    <r>
      <t xml:space="preserve">De specifiek voor het project benodigde verbruiksartikelen dienen inclusief BTW te worden opgenomen. 
- Investeringen in infrastructuur en/of apparatuur mogen alleen worden opgevoerd als de regionaal en lokale betekens daarvan overtuigend kan worden aangetoond (bijvoorbeeld via medegebruik door andere organisaties). Daarbij is aandacht voor wat er in andere instellingen gebeurt en beschikbaar is, hoe gebruik wordt gemaakt van aanwezige kennis en middelen van deze instellingen en de borging van de inversteringen na afloop van het project. 
</t>
    </r>
    <r>
      <rPr>
        <b/>
        <i/>
        <sz val="10"/>
        <color theme="1"/>
        <rFont val="Arial"/>
        <family val="2"/>
      </rPr>
      <t>- Zorgkosten, (ver)bouwkosten en voorfinanciering (aanloopkosten) zijn uitgesloten van subsidiëring.</t>
    </r>
    <r>
      <rPr>
        <i/>
        <sz val="10"/>
        <color theme="1"/>
        <rFont val="Arial"/>
        <family val="2"/>
      </rPr>
      <t xml:space="preserve">
- Alleen kosten die specifiek voor het project worden gemaakt, zijn subsidiabel.
- De kosten van investeringen (afschrijvingen) kunnen in de projectkosten worden opgenomen naar rato van het gebruik hiervan.
- Indien van apparatuur de volledige aanschafwaarde wordt gefinancierd, dient rekening gehouden te worden met de restwaarde van deze apparatuur. Voor afschrijvingen en het bepalen van de restwaarde wordt uitgegaan van de volgende percentages: 
* Computerapparatuur:
1e jaar - 40%
2e jaar - 30%
3e jaar - 20%
4e jaar - 10%
Indien uw project twee jaar duurt krijgt u dus 70% van de aanschaf van de computerapparatuur vergoed.
* Overige apparatuur:
lineaire afschrijving in 5 jaar (20% per jaar) </t>
    </r>
  </si>
  <si>
    <t>Omschrijving</t>
  </si>
  <si>
    <t>Totaal (€)</t>
  </si>
  <si>
    <t>3. Overige kosten (gespecificeerd)</t>
  </si>
  <si>
    <t xml:space="preserve">Denk hierbij aan onder andere aanvullende opleiding en scholing van personeel en registratie en monitoring. </t>
  </si>
  <si>
    <t>4. Cofinanciering</t>
  </si>
  <si>
    <t xml:space="preserve">Een bijdrage in financiële middelen of menskracht van de eigen organisatie, samenwerkingspartners of derden.
Let op: in de subsidieoproep kan een minimaal percentage cofinanciering verplicht worden gesteld. </t>
  </si>
  <si>
    <t>ZonMw budget overzicht</t>
  </si>
  <si>
    <t>Kostenpost</t>
  </si>
  <si>
    <t>Totale lasten</t>
  </si>
  <si>
    <t>Minus:</t>
  </si>
  <si>
    <t xml:space="preserve">Aan te vragen subsidie bij ZonMw </t>
  </si>
  <si>
    <t>5. Toelichting projectbegroting</t>
  </si>
  <si>
    <r>
      <rPr>
        <i/>
        <sz val="10"/>
        <color theme="1"/>
        <rFont val="Arial"/>
        <family val="2"/>
      </rPr>
      <t xml:space="preserve">Geef hier uw toelichting op de begroting 
</t>
    </r>
    <r>
      <rPr>
        <sz val="10"/>
        <color theme="1"/>
        <rFont val="Arial"/>
        <family val="2"/>
      </rPr>
      <t xml:space="preserve">
</t>
    </r>
  </si>
  <si>
    <t>Begroting praktijkprogramma's</t>
  </si>
  <si>
    <t>Organisatie</t>
  </si>
  <si>
    <t>Doel ureninzet</t>
  </si>
  <si>
    <t>Type kosten</t>
  </si>
  <si>
    <r>
      <t xml:space="preserve">Totaal Begroting </t>
    </r>
    <r>
      <rPr>
        <sz val="9"/>
        <rFont val="Arial"/>
        <family val="2"/>
      </rPr>
      <t>(bruto salariskosten inclusief 45% opslagpercentage)</t>
    </r>
  </si>
  <si>
    <t xml:space="preserve">Totaal Realisatie </t>
  </si>
  <si>
    <t>Totaal begroting</t>
  </si>
  <si>
    <t>Totaal realisatie</t>
  </si>
  <si>
    <t>5. Toelichting realisatie</t>
  </si>
  <si>
    <t>Totaal begroting (€)</t>
  </si>
  <si>
    <t>Totaal realisatie (€)</t>
  </si>
  <si>
    <r>
      <t xml:space="preserve">De specifiek voor het project benodigde verbruiksartikelen dienen inclusief BTW te worden opgenomen. 
- Investeringen in infrastructuur en/of apparatuur mogen alleen worden opgevoerd als de regionaal en lokale betekens daarvan overtuigend kan worden aangetoond (bijvoorbeeld via medegebruik door andere organisaties). Daarbij is aandacht voor wat er in andere instellingen gebeurt en beschikbaar is, hoe gebruik wordt gemaakt van aanwezige kennis en middelen van deze instellingen en de borging van de inversteringen na afloop van het project. 
</t>
    </r>
    <r>
      <rPr>
        <b/>
        <i/>
        <sz val="10"/>
        <color theme="1"/>
        <rFont val="Arial"/>
        <family val="2"/>
      </rPr>
      <t>- Huisvestingskosten, zorgkosten, (ver)bouwkosten en voorfinanciering (aanloopkosten) zijn uitgesloten van subsidiëring.</t>
    </r>
    <r>
      <rPr>
        <i/>
        <sz val="10"/>
        <color theme="1"/>
        <rFont val="Arial"/>
        <family val="2"/>
      </rPr>
      <t xml:space="preserve">
- Alleen kosten die specifiek voor het project worden gemaakt, zijn subsidiabel.
- De kosten van investeringen (afschrijvingen) kunnen in de projectkosten worden opgenomen naar rato van het gebruik hiervan.
- Indien van apparatuur de volledige aanschafwaarde wordt gefinancierd, dient rekening gehouden te worden met de restwaarde van deze apparatuur. Voor afschrijvingen en het bepalen van de restwaarde wordt uitgegaan van de volgende percentages: 
* Computerapparatuur:
1e jaar - 40%
2e jaar - 30%
3e jaar - 20%
4e jaar - 10%
Indien uw project twee jaar duurt krijgt u dus 70% van de aanschaf van de computerapparatuur vergoed.
* Overige apparatuur:
lineaire afschrijving in 5 jaar (20% per jaar)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</si>
</sst>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164" formatCode="_-* #,##0.00_-;_-* #,##0.00\-;_-* &quot;-&quot;??_-;_-@_-"/>
    <numFmt numFmtId="165" formatCode="&quot;€&quot;\ #,##0"/>
    <numFmt numFmtId="166" formatCode="[$€-2]\ #,##0_-"/>
    <numFmt numFmtId="167" formatCode="_-[$€-2]\ * #,##0_-;_-[$€-2]\ * #,##0\-;_-[$€-2]\ * &quot;-&quot;_-;_-@_-"/>
    <numFmt numFmtId="168" formatCode="[$€-2]\ #,##0;[$€-2]\ \-#,##0"/>
  </numFmts>
  <fonts count="16" x14ac:knownFonts="1">
    <font>
      <sz val="10"/>
      <color theme="1"/>
      <name val="Arial"/>
      <family val="2"/>
    </font>
    <font>
      <sz val="10"/>
      <color theme="1"/>
      <name val="Arial"/>
      <family val="2"/>
    </font>
    <font>
      <b/>
      <sz val="10"/>
      <color theme="1"/>
      <name val="Arial"/>
      <family val="2"/>
    </font>
    <font>
      <b/>
      <sz val="14"/>
      <name val="Arial"/>
      <family val="2"/>
    </font>
    <font>
      <sz val="10"/>
      <name val="Arial"/>
      <family val="2"/>
    </font>
    <font>
      <b/>
      <u/>
      <sz val="10"/>
      <name val="Arial"/>
      <family val="2"/>
    </font>
    <font>
      <i/>
      <sz val="10"/>
      <color theme="1"/>
      <name val="Arial"/>
      <family val="2"/>
    </font>
    <font>
      <b/>
      <sz val="9"/>
      <name val="Arial"/>
      <family val="2"/>
    </font>
    <font>
      <sz val="9"/>
      <name val="Arial"/>
      <family val="2"/>
    </font>
    <font>
      <b/>
      <sz val="10"/>
      <name val="Arial"/>
      <family val="2"/>
    </font>
    <font>
      <i/>
      <sz val="10"/>
      <name val="Arial"/>
      <family val="2"/>
    </font>
    <font>
      <sz val="9"/>
      <color theme="1"/>
      <name val="Calibri"/>
      <family val="2"/>
      <scheme val="minor"/>
    </font>
    <font>
      <b/>
      <sz val="9"/>
      <color theme="1"/>
      <name val="Arial"/>
      <family val="2"/>
    </font>
    <font>
      <b/>
      <u/>
      <sz val="10"/>
      <color theme="1"/>
      <name val="Arial"/>
      <family val="2"/>
    </font>
    <font>
      <b/>
      <i/>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4" fillId="0" borderId="0"/>
    <xf numFmtId="164" fontId="4" fillId="0" borderId="0" applyFont="0" applyFill="0" applyBorder="0" applyAlignment="0" applyProtection="0"/>
    <xf numFmtId="0" fontId="4" fillId="0" borderId="0"/>
  </cellStyleXfs>
  <cellXfs count="145">
    <xf numFmtId="0" fontId="0" fillId="0" borderId="0" xfId="0"/>
    <xf numFmtId="0" fontId="3" fillId="2" borderId="0" xfId="0" applyFont="1" applyFill="1" applyAlignment="1" applyProtection="1">
      <alignment horizontal="left" vertical="center" wrapText="1"/>
      <protection locked="0"/>
    </xf>
    <xf numFmtId="0" fontId="0" fillId="2" borderId="0" xfId="0" applyFill="1"/>
    <xf numFmtId="0" fontId="4" fillId="2" borderId="0" xfId="1" applyFill="1"/>
    <xf numFmtId="49" fontId="4" fillId="2" borderId="0" xfId="2" applyNumberFormat="1" applyFont="1" applyFill="1" applyBorder="1" applyAlignment="1" applyProtection="1">
      <alignment horizontal="left"/>
      <protection locked="0"/>
    </xf>
    <xf numFmtId="0" fontId="1" fillId="2" borderId="0" xfId="0" applyFont="1" applyFill="1" applyBorder="1" applyAlignment="1" applyProtection="1">
      <alignment vertical="center"/>
      <protection locked="0"/>
    </xf>
    <xf numFmtId="0" fontId="4" fillId="2" borderId="0" xfId="1" applyFont="1" applyFill="1" applyBorder="1" applyProtection="1">
      <protection locked="0"/>
    </xf>
    <xf numFmtId="0" fontId="0" fillId="2" borderId="0" xfId="0" applyFill="1" applyBorder="1"/>
    <xf numFmtId="0" fontId="4" fillId="2" borderId="0" xfId="1" applyFill="1" applyBorder="1" applyProtection="1">
      <protection locked="0"/>
    </xf>
    <xf numFmtId="0" fontId="0" fillId="2" borderId="0" xfId="0" applyFill="1" applyProtection="1"/>
    <xf numFmtId="0" fontId="5" fillId="2" borderId="0" xfId="3" applyFont="1" applyFill="1" applyBorder="1" applyAlignment="1" applyProtection="1">
      <alignment horizontal="left"/>
    </xf>
    <xf numFmtId="0" fontId="4" fillId="2" borderId="0" xfId="3" applyFill="1" applyBorder="1" applyAlignment="1" applyProtection="1"/>
    <xf numFmtId="0" fontId="4" fillId="2" borderId="0" xfId="3" applyFill="1" applyBorder="1" applyProtection="1"/>
    <xf numFmtId="0" fontId="4" fillId="2" borderId="0" xfId="3" applyFill="1" applyProtection="1"/>
    <xf numFmtId="0" fontId="4" fillId="2" borderId="0" xfId="3" applyFill="1"/>
    <xf numFmtId="0" fontId="4" fillId="2" borderId="10" xfId="3" applyFill="1" applyBorder="1" applyAlignment="1" applyProtection="1">
      <alignment horizontal="center" vertical="center"/>
      <protection locked="0"/>
    </xf>
    <xf numFmtId="0" fontId="4" fillId="3" borderId="15" xfId="3" applyFill="1" applyBorder="1" applyProtection="1">
      <protection locked="0"/>
    </xf>
    <xf numFmtId="165" fontId="4" fillId="3" borderId="15" xfId="3" applyNumberFormat="1" applyFill="1" applyBorder="1" applyProtection="1">
      <protection locked="0"/>
    </xf>
    <xf numFmtId="9" fontId="4" fillId="3" borderId="15" xfId="3" applyNumberFormat="1" applyFill="1" applyBorder="1" applyAlignment="1" applyProtection="1">
      <alignment horizontal="right"/>
      <protection locked="0"/>
    </xf>
    <xf numFmtId="1" fontId="4" fillId="3" borderId="3" xfId="3" applyNumberFormat="1" applyFill="1" applyBorder="1" applyAlignment="1" applyProtection="1">
      <alignment horizontal="right"/>
      <protection locked="0"/>
    </xf>
    <xf numFmtId="166" fontId="4" fillId="2" borderId="15" xfId="3" applyNumberFormat="1" applyFill="1" applyBorder="1" applyAlignment="1" applyProtection="1">
      <alignment horizontal="center" vertical="center"/>
    </xf>
    <xf numFmtId="167" fontId="4" fillId="2" borderId="3" xfId="3" applyNumberFormat="1" applyFill="1" applyBorder="1" applyAlignment="1" applyProtection="1">
      <alignment horizontal="right"/>
    </xf>
    <xf numFmtId="0" fontId="4" fillId="3" borderId="19" xfId="3" applyFill="1" applyBorder="1" applyProtection="1">
      <protection locked="0"/>
    </xf>
    <xf numFmtId="165" fontId="4" fillId="3" borderId="19" xfId="3" applyNumberFormat="1" applyFill="1" applyBorder="1" applyProtection="1">
      <protection locked="0"/>
    </xf>
    <xf numFmtId="9" fontId="4" fillId="3" borderId="19" xfId="3" applyNumberFormat="1" applyFill="1" applyBorder="1" applyAlignment="1" applyProtection="1">
      <alignment horizontal="right"/>
      <protection locked="0"/>
    </xf>
    <xf numFmtId="1" fontId="4" fillId="3" borderId="18" xfId="3" applyNumberFormat="1" applyFill="1" applyBorder="1" applyAlignment="1" applyProtection="1">
      <alignment horizontal="right"/>
      <protection locked="0"/>
    </xf>
    <xf numFmtId="0" fontId="9" fillId="2" borderId="15" xfId="3" applyFont="1" applyFill="1" applyBorder="1" applyProtection="1"/>
    <xf numFmtId="0" fontId="9" fillId="2" borderId="12" xfId="3" applyFont="1" applyFill="1" applyBorder="1" applyProtection="1"/>
    <xf numFmtId="0" fontId="9" fillId="2" borderId="4" xfId="3" applyFont="1" applyFill="1" applyBorder="1" applyProtection="1"/>
    <xf numFmtId="9" fontId="9" fillId="2" borderId="4" xfId="3" applyNumberFormat="1" applyFont="1" applyFill="1" applyBorder="1" applyAlignment="1" applyProtection="1">
      <alignment horizontal="center"/>
    </xf>
    <xf numFmtId="9" fontId="9" fillId="2" borderId="14" xfId="3" applyNumberFormat="1" applyFont="1" applyFill="1" applyBorder="1" applyAlignment="1" applyProtection="1">
      <alignment horizontal="center"/>
    </xf>
    <xf numFmtId="167" fontId="9" fillId="2" borderId="12" xfId="3" applyNumberFormat="1" applyFont="1" applyFill="1" applyBorder="1" applyProtection="1"/>
    <xf numFmtId="0" fontId="9" fillId="2" borderId="0" xfId="3" quotePrefix="1" applyFont="1" applyFill="1" applyBorder="1" applyAlignment="1" applyProtection="1">
      <alignment horizontal="left"/>
    </xf>
    <xf numFmtId="0" fontId="7" fillId="2" borderId="7" xfId="3" applyFont="1" applyFill="1" applyBorder="1" applyAlignment="1" applyProtection="1">
      <alignment horizontal="center"/>
    </xf>
    <xf numFmtId="0" fontId="11" fillId="2" borderId="7" xfId="0" applyFont="1" applyFill="1" applyBorder="1" applyProtection="1"/>
    <xf numFmtId="0" fontId="12" fillId="2" borderId="8" xfId="0" applyFont="1" applyFill="1" applyBorder="1" applyAlignment="1" applyProtection="1">
      <alignment horizontal="center"/>
    </xf>
    <xf numFmtId="0" fontId="7" fillId="2" borderId="0" xfId="3" applyFont="1" applyFill="1" applyBorder="1" applyAlignment="1" applyProtection="1">
      <alignment horizontal="center"/>
    </xf>
    <xf numFmtId="0" fontId="11" fillId="2" borderId="0" xfId="0" applyFont="1" applyFill="1" applyBorder="1" applyProtection="1"/>
    <xf numFmtId="0" fontId="12" fillId="2" borderId="11" xfId="0" applyFont="1" applyFill="1" applyBorder="1" applyAlignment="1" applyProtection="1">
      <alignment horizontal="center"/>
    </xf>
    <xf numFmtId="3" fontId="4" fillId="3" borderId="15" xfId="3" applyNumberFormat="1" applyFill="1" applyBorder="1" applyProtection="1">
      <protection locked="0"/>
    </xf>
    <xf numFmtId="0" fontId="4" fillId="3" borderId="15" xfId="3" applyNumberFormat="1" applyFill="1" applyBorder="1" applyAlignment="1" applyProtection="1">
      <alignment horizontal="right"/>
      <protection locked="0"/>
    </xf>
    <xf numFmtId="167" fontId="4" fillId="2" borderId="15" xfId="3" applyNumberFormat="1" applyFill="1" applyBorder="1" applyAlignment="1" applyProtection="1">
      <alignment horizontal="right"/>
    </xf>
    <xf numFmtId="3" fontId="4" fillId="3" borderId="19" xfId="3" applyNumberFormat="1" applyFill="1" applyBorder="1" applyProtection="1">
      <protection locked="0"/>
    </xf>
    <xf numFmtId="0" fontId="4" fillId="3" borderId="19" xfId="3" applyNumberFormat="1" applyFill="1" applyBorder="1" applyAlignment="1" applyProtection="1">
      <alignment horizontal="right"/>
      <protection locked="0"/>
    </xf>
    <xf numFmtId="0" fontId="0" fillId="2" borderId="4" xfId="0" applyFill="1" applyBorder="1" applyProtection="1"/>
    <xf numFmtId="0" fontId="13" fillId="2" borderId="0" xfId="0" applyFont="1" applyFill="1" applyProtection="1"/>
    <xf numFmtId="0" fontId="1" fillId="2" borderId="0" xfId="0" applyFont="1" applyFill="1" applyProtection="1"/>
    <xf numFmtId="0" fontId="2" fillId="2" borderId="15" xfId="0" applyFont="1" applyFill="1" applyBorder="1" applyAlignment="1" applyProtection="1">
      <alignment horizontal="center" vertical="center"/>
    </xf>
    <xf numFmtId="0" fontId="2" fillId="2" borderId="1" xfId="0" applyFont="1" applyFill="1" applyBorder="1" applyAlignment="1" applyProtection="1">
      <alignment vertical="center"/>
    </xf>
    <xf numFmtId="0" fontId="15" fillId="2" borderId="2" xfId="0" applyFont="1" applyFill="1" applyBorder="1" applyProtection="1"/>
    <xf numFmtId="0" fontId="0" fillId="2" borderId="2" xfId="0" applyFill="1" applyBorder="1" applyProtection="1"/>
    <xf numFmtId="0" fontId="0" fillId="2" borderId="3" xfId="0" applyFill="1" applyBorder="1" applyProtection="1"/>
    <xf numFmtId="0" fontId="9" fillId="2" borderId="15" xfId="0" applyFont="1" applyFill="1" applyBorder="1" applyAlignment="1" applyProtection="1">
      <alignment horizontal="center"/>
    </xf>
    <xf numFmtId="0" fontId="1" fillId="2" borderId="5" xfId="0" applyFont="1" applyFill="1" applyBorder="1" applyAlignment="1">
      <alignment horizontal="center" vertical="center"/>
    </xf>
    <xf numFmtId="168" fontId="4" fillId="3" borderId="15" xfId="3" applyNumberFormat="1" applyFill="1" applyBorder="1" applyAlignment="1" applyProtection="1">
      <alignment horizontal="right" vertical="center"/>
      <protection locked="0"/>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168" fontId="4" fillId="3" borderId="19" xfId="3" applyNumberFormat="1" applyFill="1" applyBorder="1" applyAlignment="1" applyProtection="1">
      <alignment horizontal="right" vertical="center"/>
      <protection locked="0"/>
    </xf>
    <xf numFmtId="0" fontId="9" fillId="2" borderId="1" xfId="3" applyFont="1" applyFill="1" applyBorder="1" applyAlignment="1" applyProtection="1"/>
    <xf numFmtId="0" fontId="9" fillId="2" borderId="13" xfId="3" applyFont="1" applyFill="1" applyBorder="1" applyAlignment="1" applyProtection="1"/>
    <xf numFmtId="0" fontId="1" fillId="2" borderId="4" xfId="0" applyFont="1" applyFill="1" applyBorder="1" applyProtection="1"/>
    <xf numFmtId="0" fontId="6" fillId="2" borderId="0" xfId="0" applyFont="1" applyFill="1" applyProtection="1"/>
    <xf numFmtId="0" fontId="2" fillId="2" borderId="2" xfId="0" applyFont="1" applyFill="1" applyBorder="1" applyProtection="1"/>
    <xf numFmtId="0" fontId="1" fillId="2" borderId="2" xfId="0" applyFont="1" applyFill="1" applyBorder="1" applyProtection="1"/>
    <xf numFmtId="0" fontId="1" fillId="2" borderId="3" xfId="0" applyFont="1" applyFill="1" applyBorder="1" applyProtection="1"/>
    <xf numFmtId="168" fontId="4" fillId="3" borderId="15" xfId="3" applyNumberFormat="1" applyFont="1" applyFill="1" applyBorder="1" applyProtection="1">
      <protection locked="0"/>
    </xf>
    <xf numFmtId="168" fontId="4" fillId="3" borderId="19" xfId="3" applyNumberFormat="1" applyFont="1" applyFill="1" applyBorder="1" applyProtection="1">
      <protection locked="0"/>
    </xf>
    <xf numFmtId="0" fontId="1" fillId="2" borderId="15" xfId="0" applyFont="1" applyFill="1" applyBorder="1" applyProtection="1"/>
    <xf numFmtId="0" fontId="9" fillId="2" borderId="13" xfId="3" applyFont="1" applyFill="1" applyBorder="1" applyProtection="1"/>
    <xf numFmtId="0" fontId="1" fillId="2" borderId="14" xfId="0" applyFont="1" applyFill="1" applyBorder="1" applyProtection="1"/>
    <xf numFmtId="0" fontId="4" fillId="3" borderId="6" xfId="3" applyFont="1" applyFill="1" applyBorder="1" applyAlignment="1" applyProtection="1">
      <alignment horizontal="left" vertical="center"/>
      <protection locked="0"/>
    </xf>
    <xf numFmtId="0" fontId="4" fillId="3" borderId="7" xfId="3" applyFont="1" applyFill="1" applyBorder="1" applyAlignment="1" applyProtection="1">
      <alignment horizontal="left" vertical="center"/>
      <protection locked="0"/>
    </xf>
    <xf numFmtId="0" fontId="4" fillId="3" borderId="8" xfId="3" applyFont="1" applyFill="1" applyBorder="1" applyAlignment="1" applyProtection="1">
      <alignment horizontal="left" vertical="center"/>
      <protection locked="0"/>
    </xf>
    <xf numFmtId="168" fontId="4" fillId="3" borderId="5" xfId="3" applyNumberFormat="1" applyFont="1" applyFill="1" applyBorder="1" applyProtection="1">
      <protection locked="0"/>
    </xf>
    <xf numFmtId="0" fontId="9" fillId="2" borderId="0" xfId="0" applyFont="1" applyFill="1" applyProtection="1"/>
    <xf numFmtId="42" fontId="1" fillId="2" borderId="15" xfId="0" applyNumberFormat="1" applyFont="1" applyFill="1" applyBorder="1" applyProtection="1"/>
    <xf numFmtId="0" fontId="1" fillId="2" borderId="0" xfId="0" applyFont="1" applyFill="1" applyBorder="1" applyProtection="1"/>
    <xf numFmtId="42" fontId="1" fillId="2" borderId="9" xfId="0" applyNumberFormat="1" applyFont="1" applyFill="1" applyBorder="1" applyProtection="1"/>
    <xf numFmtId="42" fontId="9" fillId="2" borderId="15" xfId="0" applyNumberFormat="1" applyFont="1" applyFill="1" applyBorder="1" applyProtection="1"/>
    <xf numFmtId="0" fontId="13" fillId="2" borderId="0" xfId="0" applyFont="1" applyFill="1"/>
    <xf numFmtId="0" fontId="1" fillId="2" borderId="0" xfId="0" applyFont="1" applyFill="1"/>
    <xf numFmtId="0" fontId="1" fillId="2" borderId="11" xfId="0" applyFont="1" applyFill="1" applyBorder="1" applyAlignment="1" applyProtection="1">
      <alignment horizontal="center" vertical="top"/>
      <protection locked="0"/>
    </xf>
    <xf numFmtId="0" fontId="1" fillId="2" borderId="0" xfId="0" applyFont="1" applyFill="1" applyBorder="1" applyAlignment="1" applyProtection="1">
      <alignment vertical="top" wrapText="1"/>
      <protection locked="0"/>
    </xf>
    <xf numFmtId="0" fontId="1" fillId="2" borderId="0" xfId="0" applyFont="1" applyFill="1" applyProtection="1">
      <protection locked="0"/>
    </xf>
    <xf numFmtId="0" fontId="7" fillId="3" borderId="15" xfId="3" applyFont="1" applyFill="1" applyBorder="1" applyAlignment="1" applyProtection="1">
      <alignment horizontal="center" vertical="center"/>
    </xf>
    <xf numFmtId="0" fontId="7" fillId="3" borderId="15" xfId="3" applyFont="1" applyFill="1" applyBorder="1" applyAlignment="1" applyProtection="1">
      <alignment horizontal="center" vertical="center" wrapText="1"/>
    </xf>
    <xf numFmtId="0" fontId="4" fillId="3" borderId="15" xfId="3" applyFill="1" applyBorder="1" applyAlignment="1" applyProtection="1">
      <alignment horizontal="center" vertical="center"/>
      <protection locked="0"/>
    </xf>
    <xf numFmtId="0" fontId="1" fillId="3" borderId="15" xfId="0" applyFont="1" applyFill="1" applyBorder="1" applyAlignment="1">
      <alignment horizontal="center" vertical="center"/>
    </xf>
    <xf numFmtId="0" fontId="0" fillId="3" borderId="15" xfId="0" applyFont="1" applyFill="1" applyBorder="1" applyAlignment="1">
      <alignment horizontal="center" vertical="center"/>
    </xf>
    <xf numFmtId="0" fontId="4" fillId="3" borderId="15" xfId="3" applyFont="1" applyFill="1" applyBorder="1" applyAlignment="1" applyProtection="1">
      <alignment horizontal="left" vertical="center"/>
      <protection locked="0"/>
    </xf>
    <xf numFmtId="0" fontId="3" fillId="2" borderId="0" xfId="0" applyFont="1" applyFill="1" applyAlignment="1" applyProtection="1">
      <alignment horizontal="left" vertical="top" wrapText="1"/>
      <protection locked="0"/>
    </xf>
    <xf numFmtId="0" fontId="1" fillId="3" borderId="1"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2" fillId="2" borderId="0" xfId="0" applyFont="1" applyFill="1" applyAlignment="1" applyProtection="1">
      <alignment horizontal="left" vertical="top" wrapText="1"/>
    </xf>
    <xf numFmtId="0" fontId="1" fillId="2" borderId="0" xfId="0" applyFont="1" applyFill="1" applyAlignment="1" applyProtection="1">
      <alignment horizontal="left" vertical="top" wrapText="1"/>
    </xf>
    <xf numFmtId="0" fontId="6" fillId="2" borderId="4" xfId="0" applyFont="1" applyFill="1" applyBorder="1" applyAlignment="1" applyProtection="1">
      <alignment horizontal="left" vertical="top" wrapText="1"/>
    </xf>
    <xf numFmtId="0" fontId="6" fillId="2" borderId="4" xfId="0" applyFont="1" applyFill="1" applyBorder="1" applyAlignment="1" applyProtection="1">
      <alignment horizontal="left" vertical="top"/>
    </xf>
    <xf numFmtId="0" fontId="7" fillId="2" borderId="5" xfId="3" applyFont="1" applyFill="1" applyBorder="1" applyAlignment="1" applyProtection="1">
      <alignment horizontal="center" vertical="center"/>
    </xf>
    <xf numFmtId="0" fontId="7" fillId="2" borderId="9" xfId="3" applyFont="1" applyFill="1" applyBorder="1" applyAlignment="1" applyProtection="1">
      <alignment horizontal="center" vertical="center"/>
    </xf>
    <xf numFmtId="0" fontId="7" fillId="2" borderId="12" xfId="3" applyFont="1" applyFill="1" applyBorder="1" applyAlignment="1" applyProtection="1">
      <alignment horizontal="center" vertical="center"/>
    </xf>
    <xf numFmtId="0" fontId="7" fillId="2" borderId="6" xfId="3" applyFont="1" applyFill="1" applyBorder="1" applyAlignment="1" applyProtection="1">
      <alignment horizontal="center" vertical="center"/>
    </xf>
    <xf numFmtId="0" fontId="7" fillId="2" borderId="7" xfId="3" applyFont="1" applyFill="1" applyBorder="1" applyAlignment="1" applyProtection="1">
      <alignment horizontal="center" vertical="center"/>
    </xf>
    <xf numFmtId="0" fontId="7" fillId="2" borderId="8" xfId="3" applyFont="1" applyFill="1" applyBorder="1" applyAlignment="1" applyProtection="1">
      <alignment horizontal="center" vertical="center"/>
    </xf>
    <xf numFmtId="0" fontId="7" fillId="2" borderId="5"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10" xfId="3" applyFont="1" applyFill="1" applyBorder="1" applyAlignment="1" applyProtection="1">
      <alignment horizontal="center" vertical="center"/>
    </xf>
    <xf numFmtId="0" fontId="7" fillId="2" borderId="11" xfId="3" applyFont="1" applyFill="1" applyBorder="1" applyAlignment="1" applyProtection="1">
      <alignment horizontal="center" vertical="center"/>
    </xf>
    <xf numFmtId="0" fontId="7" fillId="2" borderId="12" xfId="3" applyFont="1" applyFill="1" applyBorder="1" applyAlignment="1" applyProtection="1">
      <alignment horizontal="center" vertical="center" wrapText="1"/>
    </xf>
    <xf numFmtId="0" fontId="4" fillId="3" borderId="1" xfId="3" applyFont="1" applyFill="1" applyBorder="1" applyAlignment="1" applyProtection="1">
      <alignment horizontal="left"/>
      <protection locked="0"/>
    </xf>
    <xf numFmtId="0" fontId="4" fillId="3" borderId="2" xfId="3" applyFont="1" applyFill="1" applyBorder="1" applyAlignment="1" applyProtection="1">
      <alignment horizontal="left"/>
      <protection locked="0"/>
    </xf>
    <xf numFmtId="0" fontId="4" fillId="3" borderId="3" xfId="3" applyFont="1" applyFill="1" applyBorder="1" applyAlignment="1" applyProtection="1">
      <alignment horizontal="left"/>
      <protection locked="0"/>
    </xf>
    <xf numFmtId="166" fontId="4" fillId="2" borderId="1" xfId="3" applyNumberFormat="1" applyFill="1" applyBorder="1" applyAlignment="1" applyProtection="1">
      <alignment horizontal="center"/>
    </xf>
    <xf numFmtId="166" fontId="4" fillId="2" borderId="3" xfId="3" applyNumberFormat="1" applyFill="1" applyBorder="1" applyAlignment="1" applyProtection="1">
      <alignment horizontal="center"/>
    </xf>
    <xf numFmtId="0" fontId="7" fillId="2" borderId="5"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0" xfId="3" applyFont="1" applyFill="1" applyBorder="1" applyAlignment="1" applyProtection="1">
      <alignment horizontal="center" vertical="center"/>
    </xf>
    <xf numFmtId="0" fontId="7" fillId="2" borderId="13" xfId="3" applyFont="1" applyFill="1" applyBorder="1" applyAlignment="1" applyProtection="1">
      <alignment horizontal="center" vertical="center"/>
    </xf>
    <xf numFmtId="0" fontId="7" fillId="2" borderId="4" xfId="3" applyFont="1" applyFill="1" applyBorder="1" applyAlignment="1" applyProtection="1">
      <alignment horizontal="center" vertical="center"/>
    </xf>
    <xf numFmtId="0" fontId="7" fillId="2" borderId="14" xfId="3" applyFont="1" applyFill="1" applyBorder="1" applyAlignment="1" applyProtection="1">
      <alignment horizontal="center" vertical="center"/>
    </xf>
    <xf numFmtId="0" fontId="4" fillId="3" borderId="1" xfId="3" applyFill="1" applyBorder="1" applyProtection="1">
      <protection locked="0"/>
    </xf>
    <xf numFmtId="0" fontId="4" fillId="3" borderId="2" xfId="3" applyFill="1" applyBorder="1" applyProtection="1">
      <protection locked="0"/>
    </xf>
    <xf numFmtId="0" fontId="4" fillId="3" borderId="3" xfId="3" applyFill="1" applyBorder="1" applyProtection="1">
      <protection locked="0"/>
    </xf>
    <xf numFmtId="166" fontId="9" fillId="2" borderId="13" xfId="3" applyNumberFormat="1" applyFont="1" applyFill="1" applyBorder="1" applyAlignment="1" applyProtection="1">
      <alignment horizontal="center"/>
    </xf>
    <xf numFmtId="166" fontId="9" fillId="2" borderId="14" xfId="3" applyNumberFormat="1" applyFont="1" applyFill="1" applyBorder="1" applyAlignment="1" applyProtection="1">
      <alignment horizontal="center"/>
    </xf>
    <xf numFmtId="0" fontId="10" fillId="2" borderId="0" xfId="3" applyFont="1" applyFill="1" applyAlignment="1" applyProtection="1">
      <alignment horizontal="left" vertical="top" wrapText="1"/>
    </xf>
    <xf numFmtId="0" fontId="9" fillId="2" borderId="5" xfId="3" applyFont="1" applyFill="1" applyBorder="1" applyAlignment="1" applyProtection="1">
      <alignment horizontal="center" vertical="center"/>
    </xf>
    <xf numFmtId="0" fontId="9" fillId="2" borderId="9" xfId="3" applyFont="1" applyFill="1" applyBorder="1" applyAlignment="1" applyProtection="1">
      <alignment horizontal="center" vertical="center"/>
    </xf>
    <xf numFmtId="0" fontId="4" fillId="3" borderId="16" xfId="3" applyFont="1" applyFill="1" applyBorder="1" applyAlignment="1" applyProtection="1">
      <alignment horizontal="left"/>
      <protection locked="0"/>
    </xf>
    <xf numFmtId="0" fontId="4" fillId="3" borderId="17" xfId="3" applyFont="1" applyFill="1" applyBorder="1" applyAlignment="1" applyProtection="1">
      <alignment horizontal="left"/>
      <protection locked="0"/>
    </xf>
    <xf numFmtId="0" fontId="4" fillId="3" borderId="18" xfId="3" applyFont="1" applyFill="1" applyBorder="1" applyAlignment="1" applyProtection="1">
      <alignment horizontal="left"/>
      <protection locked="0"/>
    </xf>
    <xf numFmtId="0" fontId="4" fillId="3" borderId="6" xfId="3" applyFont="1" applyFill="1" applyBorder="1" applyAlignment="1" applyProtection="1">
      <alignment horizontal="left" vertical="center"/>
      <protection locked="0"/>
    </xf>
    <xf numFmtId="0" fontId="4" fillId="3" borderId="7" xfId="3" applyFont="1" applyFill="1" applyBorder="1" applyAlignment="1" applyProtection="1">
      <alignment horizontal="left" vertical="center"/>
      <protection locked="0"/>
    </xf>
    <xf numFmtId="0" fontId="4" fillId="3" borderId="8" xfId="3" applyFont="1" applyFill="1" applyBorder="1" applyAlignment="1" applyProtection="1">
      <alignment horizontal="left" vertical="center"/>
      <protection locked="0"/>
    </xf>
    <xf numFmtId="0" fontId="7" fillId="2" borderId="5"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4" fillId="3" borderId="16" xfId="3" applyFont="1" applyFill="1" applyBorder="1" applyAlignment="1" applyProtection="1">
      <alignment horizontal="left" vertical="center"/>
      <protection locked="0"/>
    </xf>
    <xf numFmtId="0" fontId="4" fillId="3" borderId="17" xfId="3" applyFont="1" applyFill="1" applyBorder="1" applyAlignment="1" applyProtection="1">
      <alignment horizontal="left" vertical="center"/>
      <protection locked="0"/>
    </xf>
    <xf numFmtId="0" fontId="4" fillId="3" borderId="18" xfId="3" applyFont="1" applyFill="1" applyBorder="1" applyAlignment="1" applyProtection="1">
      <alignment horizontal="left" vertical="center"/>
      <protection locked="0"/>
    </xf>
    <xf numFmtId="0" fontId="1" fillId="2" borderId="15" xfId="0" applyFont="1" applyFill="1" applyBorder="1" applyAlignment="1" applyProtection="1">
      <alignment horizontal="left"/>
    </xf>
    <xf numFmtId="0" fontId="1" fillId="2" borderId="15" xfId="0" applyFont="1" applyFill="1" applyBorder="1" applyAlignment="1" applyProtection="1">
      <alignment horizontal="center"/>
    </xf>
    <xf numFmtId="0" fontId="9" fillId="2" borderId="15" xfId="0" applyFont="1" applyFill="1" applyBorder="1" applyAlignment="1" applyProtection="1">
      <alignment horizontal="left"/>
    </xf>
    <xf numFmtId="0" fontId="1" fillId="3" borderId="10"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cellXfs>
  <cellStyles count="4">
    <cellStyle name="Komma 2" xfId="2" xr:uid="{00000000-0005-0000-0000-000000000000}"/>
    <cellStyle name="Standaard" xfId="0" builtinId="0"/>
    <cellStyle name="Standaard 2" xfId="1" xr:uid="{00000000-0005-0000-0000-000002000000}"/>
    <cellStyle name="Standaard 3"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412750</xdr:colOff>
      <xdr:row>2</xdr:row>
      <xdr:rowOff>97437</xdr:rowOff>
    </xdr:from>
    <xdr:to>
      <xdr:col>11</xdr:col>
      <xdr:colOff>0</xdr:colOff>
      <xdr:row>4</xdr:row>
      <xdr:rowOff>161643</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5950" y="487962"/>
          <a:ext cx="1608582" cy="388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412750</xdr:colOff>
      <xdr:row>2</xdr:row>
      <xdr:rowOff>97437</xdr:rowOff>
    </xdr:from>
    <xdr:to>
      <xdr:col>11</xdr:col>
      <xdr:colOff>412750</xdr:colOff>
      <xdr:row>4</xdr:row>
      <xdr:rowOff>161643</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8050" y="487962"/>
          <a:ext cx="0" cy="38805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8"/>
  <sheetViews>
    <sheetView tabSelected="1" topLeftCell="A46" workbookViewId="0">
      <selection activeCell="A67" sqref="A67:O67"/>
    </sheetView>
  </sheetViews>
  <sheetFormatPr defaultColWidth="0" defaultRowHeight="0" customHeight="1" zeroHeight="1" x14ac:dyDescent="0.25"/>
  <cols>
    <col min="1" max="1" width="8.88671875" customWidth="1"/>
    <col min="2" max="2" width="17.44140625" customWidth="1"/>
    <col min="3" max="3" width="22.33203125" customWidth="1"/>
    <col min="4" max="4" width="27.44140625" customWidth="1"/>
    <col min="5" max="10" width="8.88671875" customWidth="1"/>
    <col min="11" max="11" width="4.88671875" customWidth="1"/>
    <col min="12" max="12" width="8.88671875" hidden="1" customWidth="1"/>
    <col min="13" max="13" width="8.88671875" customWidth="1"/>
    <col min="14" max="14" width="16.6640625" customWidth="1"/>
    <col min="15" max="15" width="16.33203125" customWidth="1"/>
    <col min="16" max="16" width="8.88671875" style="2" customWidth="1"/>
    <col min="17" max="16384" width="8.88671875" hidden="1"/>
  </cols>
  <sheetData>
    <row r="1" spans="1:15" ht="18" customHeight="1" x14ac:dyDescent="0.25">
      <c r="A1" s="90" t="s">
        <v>38</v>
      </c>
      <c r="B1" s="90"/>
      <c r="C1" s="90"/>
      <c r="D1" s="90"/>
      <c r="E1" s="90"/>
      <c r="F1" s="90"/>
      <c r="G1" s="90"/>
      <c r="H1" s="90"/>
      <c r="I1" s="90"/>
      <c r="J1" s="90"/>
      <c r="K1" s="90"/>
      <c r="L1" s="90"/>
      <c r="M1" s="90"/>
      <c r="N1" s="90"/>
      <c r="O1" s="1"/>
    </row>
    <row r="2" spans="1:15" ht="13.2" x14ac:dyDescent="0.25">
      <c r="A2" s="3"/>
      <c r="B2" s="3"/>
      <c r="C2" s="3"/>
      <c r="D2" s="3"/>
      <c r="E2" s="3"/>
      <c r="F2" s="3"/>
      <c r="G2" s="3"/>
      <c r="H2" s="3"/>
      <c r="I2" s="3"/>
      <c r="J2" s="3"/>
      <c r="K2" s="3"/>
      <c r="L2" s="2"/>
      <c r="M2" s="2"/>
      <c r="N2" s="2"/>
      <c r="O2" s="2"/>
    </row>
    <row r="3" spans="1:15" ht="13.2" x14ac:dyDescent="0.25">
      <c r="A3" s="4" t="s">
        <v>0</v>
      </c>
      <c r="B3" s="4"/>
      <c r="C3" s="4"/>
      <c r="D3" s="2"/>
      <c r="E3" s="91"/>
      <c r="F3" s="92"/>
      <c r="G3" s="92"/>
      <c r="H3" s="92"/>
      <c r="I3" s="92"/>
      <c r="J3" s="93"/>
      <c r="K3" s="5"/>
      <c r="L3" s="5"/>
      <c r="M3" s="5"/>
      <c r="N3" s="5"/>
      <c r="O3" s="5"/>
    </row>
    <row r="4" spans="1:15" ht="13.2" x14ac:dyDescent="0.25">
      <c r="A4" s="4" t="s">
        <v>1</v>
      </c>
      <c r="B4" s="4"/>
      <c r="C4" s="4"/>
      <c r="D4" s="2"/>
      <c r="E4" s="91"/>
      <c r="F4" s="92"/>
      <c r="G4" s="92"/>
      <c r="H4" s="92"/>
      <c r="I4" s="92"/>
      <c r="J4" s="93"/>
      <c r="K4" s="6"/>
      <c r="L4" s="7"/>
      <c r="M4" s="7"/>
      <c r="N4" s="7"/>
      <c r="O4" s="7"/>
    </row>
    <row r="5" spans="1:15" ht="13.2" x14ac:dyDescent="0.25">
      <c r="A5" s="4" t="s">
        <v>2</v>
      </c>
      <c r="B5" s="4"/>
      <c r="C5" s="4"/>
      <c r="D5" s="2"/>
      <c r="E5" s="91"/>
      <c r="F5" s="92"/>
      <c r="G5" s="92"/>
      <c r="H5" s="92"/>
      <c r="I5" s="92"/>
      <c r="J5" s="93"/>
      <c r="K5" s="6"/>
      <c r="L5" s="7"/>
      <c r="M5" s="7"/>
      <c r="N5" s="7"/>
      <c r="O5" s="7"/>
    </row>
    <row r="6" spans="1:15" ht="13.2" x14ac:dyDescent="0.25">
      <c r="A6" s="4" t="s">
        <v>3</v>
      </c>
      <c r="B6" s="4"/>
      <c r="C6" s="4"/>
      <c r="D6" s="2"/>
      <c r="E6" s="91"/>
      <c r="F6" s="92"/>
      <c r="G6" s="92"/>
      <c r="H6" s="92"/>
      <c r="I6" s="92"/>
      <c r="J6" s="93"/>
      <c r="K6" s="6"/>
      <c r="L6" s="7"/>
      <c r="M6" s="7"/>
      <c r="N6" s="7"/>
      <c r="O6" s="7"/>
    </row>
    <row r="7" spans="1:15" ht="13.2" x14ac:dyDescent="0.25">
      <c r="A7" s="4" t="s">
        <v>4</v>
      </c>
      <c r="B7" s="4"/>
      <c r="C7" s="4"/>
      <c r="D7" s="2"/>
      <c r="E7" s="91"/>
      <c r="F7" s="92"/>
      <c r="G7" s="92"/>
      <c r="H7" s="92"/>
      <c r="I7" s="92"/>
      <c r="J7" s="93"/>
      <c r="K7" s="6"/>
      <c r="L7" s="7"/>
      <c r="M7" s="7"/>
      <c r="N7" s="7"/>
      <c r="O7" s="7"/>
    </row>
    <row r="8" spans="1:15" ht="13.2" x14ac:dyDescent="0.25">
      <c r="A8" s="4"/>
      <c r="B8" s="3"/>
      <c r="C8" s="3"/>
      <c r="D8" s="8"/>
      <c r="E8" s="8"/>
      <c r="F8" s="3"/>
      <c r="G8" s="8"/>
      <c r="H8" s="3"/>
      <c r="I8" s="3"/>
      <c r="J8" s="3"/>
      <c r="K8" s="3"/>
      <c r="L8" s="2"/>
      <c r="M8" s="2"/>
      <c r="N8" s="2"/>
      <c r="O8" s="2"/>
    </row>
    <row r="9" spans="1:15" ht="29.25" customHeight="1" x14ac:dyDescent="0.25">
      <c r="A9" s="94" t="s">
        <v>5</v>
      </c>
      <c r="B9" s="94"/>
      <c r="C9" s="94"/>
      <c r="D9" s="95"/>
      <c r="E9" s="95"/>
      <c r="F9" s="95"/>
      <c r="G9" s="95"/>
      <c r="H9" s="95"/>
      <c r="I9" s="95"/>
      <c r="J9" s="95"/>
      <c r="K9" s="95"/>
      <c r="L9" s="95"/>
      <c r="M9" s="95"/>
      <c r="N9" s="95"/>
      <c r="O9" s="95"/>
    </row>
    <row r="10" spans="1:15" ht="13.2" x14ac:dyDescent="0.25">
      <c r="A10" s="9"/>
      <c r="B10" s="9"/>
      <c r="C10" s="9"/>
      <c r="D10" s="9"/>
      <c r="E10" s="9"/>
      <c r="F10" s="9"/>
      <c r="G10" s="9"/>
      <c r="H10" s="9"/>
      <c r="I10" s="9"/>
      <c r="J10" s="9"/>
      <c r="K10" s="9"/>
      <c r="L10" s="9"/>
      <c r="M10" s="9"/>
      <c r="N10" s="9"/>
      <c r="O10" s="2"/>
    </row>
    <row r="11" spans="1:15" ht="13.2" x14ac:dyDescent="0.25">
      <c r="A11" s="10" t="s">
        <v>6</v>
      </c>
      <c r="B11" s="13"/>
      <c r="C11" s="13"/>
      <c r="D11" s="11"/>
      <c r="E11" s="11"/>
      <c r="F11" s="11"/>
      <c r="G11" s="12"/>
      <c r="H11" s="13"/>
      <c r="I11" s="13"/>
      <c r="J11" s="13"/>
      <c r="K11" s="13"/>
      <c r="L11" s="13"/>
      <c r="M11" s="13"/>
      <c r="N11" s="13"/>
      <c r="O11" s="14"/>
    </row>
    <row r="12" spans="1:15" ht="161.25" customHeight="1" x14ac:dyDescent="0.25">
      <c r="A12" s="96" t="s">
        <v>7</v>
      </c>
      <c r="B12" s="96"/>
      <c r="C12" s="96"/>
      <c r="D12" s="97"/>
      <c r="E12" s="97"/>
      <c r="F12" s="97"/>
      <c r="G12" s="97"/>
      <c r="H12" s="97"/>
      <c r="I12" s="97"/>
      <c r="J12" s="97"/>
      <c r="K12" s="97"/>
      <c r="L12" s="97"/>
      <c r="M12" s="97"/>
      <c r="N12" s="97"/>
      <c r="O12" s="97"/>
    </row>
    <row r="13" spans="1:15" ht="14.7" customHeight="1" x14ac:dyDescent="0.25">
      <c r="A13" s="98" t="s">
        <v>8</v>
      </c>
      <c r="B13" s="98" t="s">
        <v>39</v>
      </c>
      <c r="C13" s="104" t="s">
        <v>40</v>
      </c>
      <c r="D13" s="101" t="s">
        <v>9</v>
      </c>
      <c r="E13" s="102"/>
      <c r="F13" s="102"/>
      <c r="G13" s="103"/>
      <c r="H13" s="98" t="s">
        <v>10</v>
      </c>
      <c r="I13" s="104" t="s">
        <v>11</v>
      </c>
      <c r="J13" s="98" t="s">
        <v>12</v>
      </c>
      <c r="K13" s="104" t="s">
        <v>13</v>
      </c>
      <c r="L13" s="101" t="s">
        <v>14</v>
      </c>
      <c r="M13" s="103"/>
      <c r="N13" s="104" t="s">
        <v>15</v>
      </c>
      <c r="O13" s="114" t="s">
        <v>16</v>
      </c>
    </row>
    <row r="14" spans="1:15" ht="13.2" x14ac:dyDescent="0.25">
      <c r="A14" s="99"/>
      <c r="B14" s="99"/>
      <c r="C14" s="105"/>
      <c r="D14" s="106"/>
      <c r="E14" s="117"/>
      <c r="F14" s="117"/>
      <c r="G14" s="107"/>
      <c r="H14" s="99"/>
      <c r="I14" s="105"/>
      <c r="J14" s="99"/>
      <c r="K14" s="105"/>
      <c r="L14" s="106"/>
      <c r="M14" s="107"/>
      <c r="N14" s="105"/>
      <c r="O14" s="115"/>
    </row>
    <row r="15" spans="1:15" ht="23.85" customHeight="1" x14ac:dyDescent="0.25">
      <c r="A15" s="100"/>
      <c r="B15" s="99"/>
      <c r="C15" s="105"/>
      <c r="D15" s="118"/>
      <c r="E15" s="119"/>
      <c r="F15" s="119"/>
      <c r="G15" s="120"/>
      <c r="H15" s="99"/>
      <c r="I15" s="105"/>
      <c r="J15" s="99"/>
      <c r="K15" s="105"/>
      <c r="L15" s="106"/>
      <c r="M15" s="107"/>
      <c r="N15" s="108"/>
      <c r="O15" s="116"/>
    </row>
    <row r="16" spans="1:15" ht="13.2" x14ac:dyDescent="0.25">
      <c r="A16" s="15">
        <v>1</v>
      </c>
      <c r="B16" s="16"/>
      <c r="C16" s="17"/>
      <c r="D16" s="121"/>
      <c r="E16" s="122"/>
      <c r="F16" s="122"/>
      <c r="G16" s="123"/>
      <c r="H16" s="16"/>
      <c r="I16" s="17"/>
      <c r="J16" s="18"/>
      <c r="K16" s="19"/>
      <c r="L16" s="112">
        <f>I16*J16*K16</f>
        <v>0</v>
      </c>
      <c r="M16" s="113"/>
      <c r="N16" s="20">
        <f>L16*0.45</f>
        <v>0</v>
      </c>
      <c r="O16" s="21">
        <f>L16+N16</f>
        <v>0</v>
      </c>
    </row>
    <row r="17" spans="1:15" ht="13.2" x14ac:dyDescent="0.25">
      <c r="A17" s="15">
        <v>2</v>
      </c>
      <c r="B17" s="16"/>
      <c r="C17" s="17"/>
      <c r="D17" s="109"/>
      <c r="E17" s="110"/>
      <c r="F17" s="110"/>
      <c r="G17" s="111"/>
      <c r="H17" s="16"/>
      <c r="I17" s="17"/>
      <c r="J17" s="18"/>
      <c r="K17" s="19"/>
      <c r="L17" s="112">
        <f t="shared" ref="L17:L35" si="0">I17*J17*K17</f>
        <v>0</v>
      </c>
      <c r="M17" s="113"/>
      <c r="N17" s="20">
        <f>L17*0.45</f>
        <v>0</v>
      </c>
      <c r="O17" s="21">
        <f t="shared" ref="O17:O35" si="1">L17+N17</f>
        <v>0</v>
      </c>
    </row>
    <row r="18" spans="1:15" ht="13.2" x14ac:dyDescent="0.25">
      <c r="A18" s="15">
        <v>3</v>
      </c>
      <c r="B18" s="16"/>
      <c r="C18" s="17"/>
      <c r="D18" s="109"/>
      <c r="E18" s="110"/>
      <c r="F18" s="110"/>
      <c r="G18" s="111"/>
      <c r="H18" s="16"/>
      <c r="I18" s="17"/>
      <c r="J18" s="18"/>
      <c r="K18" s="19"/>
      <c r="L18" s="112">
        <f t="shared" si="0"/>
        <v>0</v>
      </c>
      <c r="M18" s="113"/>
      <c r="N18" s="20">
        <f t="shared" ref="N18:N35" si="2">L18*0.45</f>
        <v>0</v>
      </c>
      <c r="O18" s="21">
        <f t="shared" si="1"/>
        <v>0</v>
      </c>
    </row>
    <row r="19" spans="1:15" ht="13.2" x14ac:dyDescent="0.25">
      <c r="A19" s="15">
        <v>4</v>
      </c>
      <c r="B19" s="16"/>
      <c r="C19" s="17"/>
      <c r="D19" s="109"/>
      <c r="E19" s="110"/>
      <c r="F19" s="110"/>
      <c r="G19" s="111"/>
      <c r="H19" s="16"/>
      <c r="I19" s="17"/>
      <c r="J19" s="18"/>
      <c r="K19" s="19"/>
      <c r="L19" s="112">
        <f t="shared" si="0"/>
        <v>0</v>
      </c>
      <c r="M19" s="113"/>
      <c r="N19" s="20">
        <f t="shared" si="2"/>
        <v>0</v>
      </c>
      <c r="O19" s="21">
        <f t="shared" si="1"/>
        <v>0</v>
      </c>
    </row>
    <row r="20" spans="1:15" ht="13.2" x14ac:dyDescent="0.25">
      <c r="A20" s="15">
        <v>5</v>
      </c>
      <c r="B20" s="16"/>
      <c r="C20" s="17"/>
      <c r="D20" s="109"/>
      <c r="E20" s="110"/>
      <c r="F20" s="110"/>
      <c r="G20" s="111"/>
      <c r="H20" s="16"/>
      <c r="I20" s="17"/>
      <c r="J20" s="18"/>
      <c r="K20" s="19"/>
      <c r="L20" s="112">
        <f t="shared" si="0"/>
        <v>0</v>
      </c>
      <c r="M20" s="113"/>
      <c r="N20" s="20">
        <f t="shared" si="2"/>
        <v>0</v>
      </c>
      <c r="O20" s="21">
        <f t="shared" si="1"/>
        <v>0</v>
      </c>
    </row>
    <row r="21" spans="1:15" ht="13.2" x14ac:dyDescent="0.25">
      <c r="A21" s="15">
        <v>6</v>
      </c>
      <c r="B21" s="16"/>
      <c r="C21" s="17"/>
      <c r="D21" s="109"/>
      <c r="E21" s="110"/>
      <c r="F21" s="110"/>
      <c r="G21" s="111"/>
      <c r="H21" s="16"/>
      <c r="I21" s="17"/>
      <c r="J21" s="18"/>
      <c r="K21" s="19"/>
      <c r="L21" s="112">
        <f t="shared" si="0"/>
        <v>0</v>
      </c>
      <c r="M21" s="113"/>
      <c r="N21" s="20">
        <f t="shared" si="2"/>
        <v>0</v>
      </c>
      <c r="O21" s="21">
        <f t="shared" si="1"/>
        <v>0</v>
      </c>
    </row>
    <row r="22" spans="1:15" ht="13.2" x14ac:dyDescent="0.25">
      <c r="A22" s="15">
        <v>7</v>
      </c>
      <c r="B22" s="16"/>
      <c r="C22" s="17"/>
      <c r="D22" s="109"/>
      <c r="E22" s="110"/>
      <c r="F22" s="110"/>
      <c r="G22" s="111"/>
      <c r="H22" s="16"/>
      <c r="I22" s="17"/>
      <c r="J22" s="18"/>
      <c r="K22" s="19"/>
      <c r="L22" s="112">
        <f t="shared" si="0"/>
        <v>0</v>
      </c>
      <c r="M22" s="113"/>
      <c r="N22" s="20">
        <f t="shared" si="2"/>
        <v>0</v>
      </c>
      <c r="O22" s="21">
        <f t="shared" si="1"/>
        <v>0</v>
      </c>
    </row>
    <row r="23" spans="1:15" ht="13.2" x14ac:dyDescent="0.25">
      <c r="A23" s="15">
        <v>8</v>
      </c>
      <c r="B23" s="16"/>
      <c r="C23" s="17"/>
      <c r="D23" s="109"/>
      <c r="E23" s="110"/>
      <c r="F23" s="110"/>
      <c r="G23" s="111"/>
      <c r="H23" s="16"/>
      <c r="I23" s="17"/>
      <c r="J23" s="18"/>
      <c r="K23" s="19"/>
      <c r="L23" s="112">
        <f t="shared" si="0"/>
        <v>0</v>
      </c>
      <c r="M23" s="113"/>
      <c r="N23" s="20">
        <f t="shared" si="2"/>
        <v>0</v>
      </c>
      <c r="O23" s="21">
        <f t="shared" si="1"/>
        <v>0</v>
      </c>
    </row>
    <row r="24" spans="1:15" ht="13.2" x14ac:dyDescent="0.25">
      <c r="A24" s="15">
        <v>9</v>
      </c>
      <c r="B24" s="16"/>
      <c r="C24" s="17"/>
      <c r="D24" s="109"/>
      <c r="E24" s="110"/>
      <c r="F24" s="110"/>
      <c r="G24" s="111"/>
      <c r="H24" s="16"/>
      <c r="I24" s="17"/>
      <c r="J24" s="18"/>
      <c r="K24" s="19"/>
      <c r="L24" s="112">
        <f t="shared" si="0"/>
        <v>0</v>
      </c>
      <c r="M24" s="113"/>
      <c r="N24" s="20">
        <f t="shared" si="2"/>
        <v>0</v>
      </c>
      <c r="O24" s="21">
        <f t="shared" si="1"/>
        <v>0</v>
      </c>
    </row>
    <row r="25" spans="1:15" ht="13.2" x14ac:dyDescent="0.25">
      <c r="A25" s="15">
        <v>10</v>
      </c>
      <c r="B25" s="16"/>
      <c r="C25" s="17"/>
      <c r="D25" s="109"/>
      <c r="E25" s="110"/>
      <c r="F25" s="110"/>
      <c r="G25" s="111"/>
      <c r="H25" s="16"/>
      <c r="I25" s="17"/>
      <c r="J25" s="18"/>
      <c r="K25" s="19"/>
      <c r="L25" s="112">
        <f t="shared" si="0"/>
        <v>0</v>
      </c>
      <c r="M25" s="113"/>
      <c r="N25" s="20">
        <f t="shared" si="2"/>
        <v>0</v>
      </c>
      <c r="O25" s="21">
        <f t="shared" si="1"/>
        <v>0</v>
      </c>
    </row>
    <row r="26" spans="1:15" ht="13.2" x14ac:dyDescent="0.25">
      <c r="A26" s="15">
        <v>11</v>
      </c>
      <c r="B26" s="16"/>
      <c r="C26" s="17"/>
      <c r="D26" s="109"/>
      <c r="E26" s="110"/>
      <c r="F26" s="110"/>
      <c r="G26" s="111"/>
      <c r="H26" s="16"/>
      <c r="I26" s="17"/>
      <c r="J26" s="18"/>
      <c r="K26" s="19"/>
      <c r="L26" s="112">
        <f t="shared" si="0"/>
        <v>0</v>
      </c>
      <c r="M26" s="113"/>
      <c r="N26" s="20">
        <f t="shared" si="2"/>
        <v>0</v>
      </c>
      <c r="O26" s="21">
        <f t="shared" si="1"/>
        <v>0</v>
      </c>
    </row>
    <row r="27" spans="1:15" ht="13.2" x14ac:dyDescent="0.25">
      <c r="A27" s="15">
        <v>12</v>
      </c>
      <c r="B27" s="16"/>
      <c r="C27" s="17"/>
      <c r="D27" s="109"/>
      <c r="E27" s="110"/>
      <c r="F27" s="110"/>
      <c r="G27" s="111"/>
      <c r="H27" s="16"/>
      <c r="I27" s="17"/>
      <c r="J27" s="18"/>
      <c r="K27" s="19"/>
      <c r="L27" s="112">
        <f t="shared" si="0"/>
        <v>0</v>
      </c>
      <c r="M27" s="113"/>
      <c r="N27" s="20">
        <f t="shared" si="2"/>
        <v>0</v>
      </c>
      <c r="O27" s="21">
        <f t="shared" si="1"/>
        <v>0</v>
      </c>
    </row>
    <row r="28" spans="1:15" ht="13.2" x14ac:dyDescent="0.25">
      <c r="A28" s="15">
        <v>13</v>
      </c>
      <c r="B28" s="16"/>
      <c r="C28" s="17"/>
      <c r="D28" s="109"/>
      <c r="E28" s="110"/>
      <c r="F28" s="110"/>
      <c r="G28" s="111"/>
      <c r="H28" s="16"/>
      <c r="I28" s="17"/>
      <c r="J28" s="18"/>
      <c r="K28" s="19"/>
      <c r="L28" s="112">
        <f t="shared" si="0"/>
        <v>0</v>
      </c>
      <c r="M28" s="113"/>
      <c r="N28" s="20">
        <f t="shared" si="2"/>
        <v>0</v>
      </c>
      <c r="O28" s="21">
        <f t="shared" si="1"/>
        <v>0</v>
      </c>
    </row>
    <row r="29" spans="1:15" ht="13.2" x14ac:dyDescent="0.25">
      <c r="A29" s="15">
        <v>14</v>
      </c>
      <c r="B29" s="16"/>
      <c r="C29" s="17"/>
      <c r="D29" s="109"/>
      <c r="E29" s="110"/>
      <c r="F29" s="110"/>
      <c r="G29" s="111"/>
      <c r="H29" s="16"/>
      <c r="I29" s="17"/>
      <c r="J29" s="18"/>
      <c r="K29" s="19"/>
      <c r="L29" s="112">
        <f t="shared" si="0"/>
        <v>0</v>
      </c>
      <c r="M29" s="113"/>
      <c r="N29" s="20">
        <f t="shared" si="2"/>
        <v>0</v>
      </c>
      <c r="O29" s="21">
        <f t="shared" si="1"/>
        <v>0</v>
      </c>
    </row>
    <row r="30" spans="1:15" ht="13.2" x14ac:dyDescent="0.25">
      <c r="A30" s="15">
        <v>15</v>
      </c>
      <c r="B30" s="16"/>
      <c r="C30" s="17"/>
      <c r="D30" s="109"/>
      <c r="E30" s="110"/>
      <c r="F30" s="110"/>
      <c r="G30" s="111"/>
      <c r="H30" s="16"/>
      <c r="I30" s="17"/>
      <c r="J30" s="18"/>
      <c r="K30" s="19"/>
      <c r="L30" s="112">
        <f t="shared" si="0"/>
        <v>0</v>
      </c>
      <c r="M30" s="113"/>
      <c r="N30" s="20">
        <f t="shared" si="2"/>
        <v>0</v>
      </c>
      <c r="O30" s="21">
        <f t="shared" si="1"/>
        <v>0</v>
      </c>
    </row>
    <row r="31" spans="1:15" ht="13.2" x14ac:dyDescent="0.25">
      <c r="A31" s="15">
        <v>16</v>
      </c>
      <c r="B31" s="16"/>
      <c r="C31" s="17"/>
      <c r="D31" s="109"/>
      <c r="E31" s="110"/>
      <c r="F31" s="110"/>
      <c r="G31" s="111"/>
      <c r="H31" s="16"/>
      <c r="I31" s="17"/>
      <c r="J31" s="18"/>
      <c r="K31" s="19"/>
      <c r="L31" s="112">
        <f t="shared" si="0"/>
        <v>0</v>
      </c>
      <c r="M31" s="113"/>
      <c r="N31" s="20">
        <f t="shared" si="2"/>
        <v>0</v>
      </c>
      <c r="O31" s="21">
        <f t="shared" si="1"/>
        <v>0</v>
      </c>
    </row>
    <row r="32" spans="1:15" ht="13.2" x14ac:dyDescent="0.25">
      <c r="A32" s="15">
        <v>17</v>
      </c>
      <c r="B32" s="16"/>
      <c r="C32" s="17"/>
      <c r="D32" s="109"/>
      <c r="E32" s="110"/>
      <c r="F32" s="110"/>
      <c r="G32" s="111"/>
      <c r="H32" s="16"/>
      <c r="I32" s="17"/>
      <c r="J32" s="18"/>
      <c r="K32" s="19"/>
      <c r="L32" s="112">
        <f t="shared" si="0"/>
        <v>0</v>
      </c>
      <c r="M32" s="113"/>
      <c r="N32" s="20">
        <f t="shared" si="2"/>
        <v>0</v>
      </c>
      <c r="O32" s="21">
        <f t="shared" si="1"/>
        <v>0</v>
      </c>
    </row>
    <row r="33" spans="1:15" ht="13.2" x14ac:dyDescent="0.25">
      <c r="A33" s="15">
        <v>18</v>
      </c>
      <c r="B33" s="16"/>
      <c r="C33" s="17"/>
      <c r="D33" s="109"/>
      <c r="E33" s="110"/>
      <c r="F33" s="110"/>
      <c r="G33" s="111"/>
      <c r="H33" s="16"/>
      <c r="I33" s="17"/>
      <c r="J33" s="18"/>
      <c r="K33" s="19"/>
      <c r="L33" s="112">
        <f t="shared" si="0"/>
        <v>0</v>
      </c>
      <c r="M33" s="113"/>
      <c r="N33" s="20">
        <f t="shared" si="2"/>
        <v>0</v>
      </c>
      <c r="O33" s="21">
        <f t="shared" si="1"/>
        <v>0</v>
      </c>
    </row>
    <row r="34" spans="1:15" ht="13.2" x14ac:dyDescent="0.25">
      <c r="A34" s="15">
        <v>19</v>
      </c>
      <c r="B34" s="16"/>
      <c r="C34" s="17"/>
      <c r="D34" s="109"/>
      <c r="E34" s="110"/>
      <c r="F34" s="110"/>
      <c r="G34" s="111"/>
      <c r="H34" s="16"/>
      <c r="I34" s="17"/>
      <c r="J34" s="18"/>
      <c r="K34" s="19"/>
      <c r="L34" s="112">
        <f t="shared" si="0"/>
        <v>0</v>
      </c>
      <c r="M34" s="113"/>
      <c r="N34" s="20">
        <f t="shared" si="2"/>
        <v>0</v>
      </c>
      <c r="O34" s="21">
        <f t="shared" si="1"/>
        <v>0</v>
      </c>
    </row>
    <row r="35" spans="1:15" ht="13.8" thickBot="1" x14ac:dyDescent="0.3">
      <c r="A35" s="15">
        <v>20</v>
      </c>
      <c r="B35" s="22"/>
      <c r="C35" s="23"/>
      <c r="D35" s="129"/>
      <c r="E35" s="130"/>
      <c r="F35" s="130"/>
      <c r="G35" s="131"/>
      <c r="H35" s="22"/>
      <c r="I35" s="23"/>
      <c r="J35" s="24"/>
      <c r="K35" s="25"/>
      <c r="L35" s="112">
        <f t="shared" si="0"/>
        <v>0</v>
      </c>
      <c r="M35" s="113"/>
      <c r="N35" s="20">
        <f t="shared" si="2"/>
        <v>0</v>
      </c>
      <c r="O35" s="21">
        <f t="shared" si="1"/>
        <v>0</v>
      </c>
    </row>
    <row r="36" spans="1:15" ht="13.2" x14ac:dyDescent="0.25">
      <c r="A36" s="26"/>
      <c r="B36" s="28"/>
      <c r="C36" s="28"/>
      <c r="D36" s="27" t="s">
        <v>17</v>
      </c>
      <c r="E36" s="28"/>
      <c r="F36" s="28"/>
      <c r="G36" s="28"/>
      <c r="H36" s="28"/>
      <c r="I36" s="28"/>
      <c r="J36" s="29"/>
      <c r="K36" s="30"/>
      <c r="L36" s="124">
        <f>SUM(L16:M35)</f>
        <v>0</v>
      </c>
      <c r="M36" s="125"/>
      <c r="N36" s="20">
        <f>SUM(N16:N35)</f>
        <v>0</v>
      </c>
      <c r="O36" s="31">
        <f>SUM(O16:O35)</f>
        <v>0</v>
      </c>
    </row>
    <row r="37" spans="1:15" ht="13.2" x14ac:dyDescent="0.25">
      <c r="A37" s="9"/>
      <c r="B37" s="9"/>
      <c r="C37" s="9"/>
      <c r="D37" s="9"/>
      <c r="E37" s="9"/>
      <c r="F37" s="9"/>
      <c r="G37" s="9"/>
      <c r="H37" s="9"/>
      <c r="I37" s="9"/>
      <c r="J37" s="9"/>
      <c r="K37" s="9"/>
      <c r="L37" s="9"/>
      <c r="M37" s="9"/>
      <c r="N37" s="9"/>
      <c r="O37" s="9"/>
    </row>
    <row r="38" spans="1:15" ht="13.2" x14ac:dyDescent="0.25">
      <c r="A38" s="10" t="s">
        <v>18</v>
      </c>
      <c r="B38" s="13"/>
      <c r="C38" s="9"/>
      <c r="D38" s="32"/>
      <c r="E38" s="32"/>
      <c r="F38" s="12"/>
      <c r="G38" s="13"/>
      <c r="H38" s="13"/>
      <c r="I38" s="9"/>
      <c r="J38" s="9"/>
      <c r="K38" s="9"/>
      <c r="L38" s="9"/>
      <c r="M38" s="9"/>
      <c r="N38" s="9"/>
      <c r="O38" s="9"/>
    </row>
    <row r="39" spans="1:15" ht="42.75" customHeight="1" x14ac:dyDescent="0.25">
      <c r="A39" s="126" t="s">
        <v>19</v>
      </c>
      <c r="B39" s="126"/>
      <c r="C39" s="126"/>
      <c r="D39" s="126"/>
      <c r="E39" s="126"/>
      <c r="F39" s="126"/>
      <c r="G39" s="126"/>
      <c r="H39" s="126"/>
      <c r="I39" s="126"/>
      <c r="J39" s="126"/>
      <c r="K39" s="126"/>
      <c r="L39" s="126"/>
      <c r="M39" s="126"/>
      <c r="N39" s="126"/>
      <c r="O39" s="9"/>
    </row>
    <row r="40" spans="1:15" ht="13.2" x14ac:dyDescent="0.25">
      <c r="A40" s="126"/>
      <c r="B40" s="126"/>
      <c r="C40" s="126"/>
      <c r="D40" s="126"/>
      <c r="E40" s="126"/>
      <c r="F40" s="126"/>
      <c r="G40" s="126"/>
      <c r="H40" s="126"/>
      <c r="I40" s="126"/>
      <c r="J40" s="126"/>
      <c r="K40" s="126"/>
      <c r="L40" s="126"/>
      <c r="M40" s="126"/>
      <c r="N40" s="126"/>
      <c r="O40" s="9"/>
    </row>
    <row r="41" spans="1:15" ht="13.2" x14ac:dyDescent="0.25">
      <c r="A41" s="9"/>
      <c r="B41" s="9"/>
      <c r="C41" s="9"/>
      <c r="D41" s="9"/>
      <c r="E41" s="9"/>
      <c r="F41" s="9"/>
      <c r="G41" s="9"/>
      <c r="H41" s="9"/>
      <c r="I41" s="9"/>
      <c r="J41" s="9"/>
      <c r="K41" s="9"/>
      <c r="L41" s="9"/>
      <c r="M41" s="9"/>
      <c r="N41" s="9"/>
      <c r="O41" s="9"/>
    </row>
    <row r="42" spans="1:15" ht="13.2" x14ac:dyDescent="0.25">
      <c r="A42" s="127" t="s">
        <v>8</v>
      </c>
      <c r="B42" s="98" t="s">
        <v>39</v>
      </c>
      <c r="C42" s="104" t="s">
        <v>40</v>
      </c>
      <c r="D42" s="101" t="s">
        <v>9</v>
      </c>
      <c r="E42" s="33"/>
      <c r="F42" s="34"/>
      <c r="G42" s="34"/>
      <c r="H42" s="34"/>
      <c r="I42" s="34"/>
      <c r="J42" s="34"/>
      <c r="K42" s="34"/>
      <c r="L42" s="35"/>
      <c r="M42" s="104" t="s">
        <v>20</v>
      </c>
      <c r="N42" s="104" t="s">
        <v>21</v>
      </c>
      <c r="O42" s="135" t="s">
        <v>22</v>
      </c>
    </row>
    <row r="43" spans="1:15" ht="22.2" customHeight="1" x14ac:dyDescent="0.25">
      <c r="A43" s="128"/>
      <c r="B43" s="99"/>
      <c r="C43" s="105"/>
      <c r="D43" s="106"/>
      <c r="E43" s="36"/>
      <c r="F43" s="37"/>
      <c r="G43" s="37"/>
      <c r="H43" s="37"/>
      <c r="I43" s="37"/>
      <c r="J43" s="37"/>
      <c r="K43" s="37"/>
      <c r="L43" s="38"/>
      <c r="M43" s="105"/>
      <c r="N43" s="105"/>
      <c r="O43" s="136"/>
    </row>
    <row r="44" spans="1:15" ht="13.2" x14ac:dyDescent="0.25">
      <c r="A44" s="15">
        <v>1</v>
      </c>
      <c r="B44" s="84"/>
      <c r="C44" s="85"/>
      <c r="D44" s="132"/>
      <c r="E44" s="133"/>
      <c r="F44" s="133"/>
      <c r="G44" s="133"/>
      <c r="H44" s="133"/>
      <c r="I44" s="133"/>
      <c r="J44" s="133"/>
      <c r="K44" s="133"/>
      <c r="L44" s="134"/>
      <c r="M44" s="39"/>
      <c r="N44" s="40"/>
      <c r="O44" s="41">
        <f>M44*N44</f>
        <v>0</v>
      </c>
    </row>
    <row r="45" spans="1:15" ht="13.2" x14ac:dyDescent="0.25">
      <c r="A45" s="15">
        <v>2</v>
      </c>
      <c r="B45" s="86"/>
      <c r="C45" s="86"/>
      <c r="D45" s="132"/>
      <c r="E45" s="133"/>
      <c r="F45" s="133"/>
      <c r="G45" s="133"/>
      <c r="H45" s="133"/>
      <c r="I45" s="133"/>
      <c r="J45" s="133"/>
      <c r="K45" s="133"/>
      <c r="L45" s="134"/>
      <c r="M45" s="39"/>
      <c r="N45" s="40"/>
      <c r="O45" s="41">
        <f t="shared" ref="O45:O63" si="3">M45*N45</f>
        <v>0</v>
      </c>
    </row>
    <row r="46" spans="1:15" ht="13.2" x14ac:dyDescent="0.25">
      <c r="A46" s="15">
        <v>3</v>
      </c>
      <c r="B46" s="86"/>
      <c r="C46" s="86"/>
      <c r="D46" s="132"/>
      <c r="E46" s="133"/>
      <c r="F46" s="133"/>
      <c r="G46" s="133"/>
      <c r="H46" s="133"/>
      <c r="I46" s="133"/>
      <c r="J46" s="133"/>
      <c r="K46" s="133"/>
      <c r="L46" s="134"/>
      <c r="M46" s="39"/>
      <c r="N46" s="40"/>
      <c r="O46" s="41">
        <f t="shared" si="3"/>
        <v>0</v>
      </c>
    </row>
    <row r="47" spans="1:15" ht="13.2" x14ac:dyDescent="0.25">
      <c r="A47" s="15">
        <v>4</v>
      </c>
      <c r="B47" s="86"/>
      <c r="C47" s="86"/>
      <c r="D47" s="132"/>
      <c r="E47" s="133"/>
      <c r="F47" s="133"/>
      <c r="G47" s="133"/>
      <c r="H47" s="133"/>
      <c r="I47" s="133"/>
      <c r="J47" s="133"/>
      <c r="K47" s="133"/>
      <c r="L47" s="134"/>
      <c r="M47" s="39"/>
      <c r="N47" s="40"/>
      <c r="O47" s="41">
        <f t="shared" si="3"/>
        <v>0</v>
      </c>
    </row>
    <row r="48" spans="1:15" ht="13.2" x14ac:dyDescent="0.25">
      <c r="A48" s="15">
        <v>5</v>
      </c>
      <c r="B48" s="86"/>
      <c r="C48" s="86"/>
      <c r="D48" s="132"/>
      <c r="E48" s="133"/>
      <c r="F48" s="133"/>
      <c r="G48" s="133"/>
      <c r="H48" s="133"/>
      <c r="I48" s="133"/>
      <c r="J48" s="133"/>
      <c r="K48" s="133"/>
      <c r="L48" s="134"/>
      <c r="M48" s="39"/>
      <c r="N48" s="40"/>
      <c r="O48" s="41">
        <f t="shared" si="3"/>
        <v>0</v>
      </c>
    </row>
    <row r="49" spans="1:15" ht="13.2" x14ac:dyDescent="0.25">
      <c r="A49" s="15">
        <v>6</v>
      </c>
      <c r="B49" s="86"/>
      <c r="C49" s="86"/>
      <c r="D49" s="132"/>
      <c r="E49" s="133"/>
      <c r="F49" s="133"/>
      <c r="G49" s="133"/>
      <c r="H49" s="133"/>
      <c r="I49" s="133"/>
      <c r="J49" s="133"/>
      <c r="K49" s="133"/>
      <c r="L49" s="134"/>
      <c r="M49" s="39"/>
      <c r="N49" s="40"/>
      <c r="O49" s="41">
        <f t="shared" si="3"/>
        <v>0</v>
      </c>
    </row>
    <row r="50" spans="1:15" ht="13.2" x14ac:dyDescent="0.25">
      <c r="A50" s="15">
        <v>7</v>
      </c>
      <c r="B50" s="86"/>
      <c r="C50" s="86"/>
      <c r="D50" s="132"/>
      <c r="E50" s="133"/>
      <c r="F50" s="133"/>
      <c r="G50" s="133"/>
      <c r="H50" s="133"/>
      <c r="I50" s="133"/>
      <c r="J50" s="133"/>
      <c r="K50" s="133"/>
      <c r="L50" s="134"/>
      <c r="M50" s="39"/>
      <c r="N50" s="40"/>
      <c r="O50" s="41">
        <f t="shared" si="3"/>
        <v>0</v>
      </c>
    </row>
    <row r="51" spans="1:15" ht="13.2" x14ac:dyDescent="0.25">
      <c r="A51" s="15">
        <v>8</v>
      </c>
      <c r="B51" s="86"/>
      <c r="C51" s="86"/>
      <c r="D51" s="132"/>
      <c r="E51" s="133"/>
      <c r="F51" s="133"/>
      <c r="G51" s="133"/>
      <c r="H51" s="133"/>
      <c r="I51" s="133"/>
      <c r="J51" s="133"/>
      <c r="K51" s="133"/>
      <c r="L51" s="134"/>
      <c r="M51" s="39"/>
      <c r="N51" s="40"/>
      <c r="O51" s="41">
        <f t="shared" si="3"/>
        <v>0</v>
      </c>
    </row>
    <row r="52" spans="1:15" ht="13.2" x14ac:dyDescent="0.25">
      <c r="A52" s="15">
        <v>9</v>
      </c>
      <c r="B52" s="86"/>
      <c r="C52" s="86"/>
      <c r="D52" s="132"/>
      <c r="E52" s="133"/>
      <c r="F52" s="133"/>
      <c r="G52" s="133"/>
      <c r="H52" s="133"/>
      <c r="I52" s="133"/>
      <c r="J52" s="133"/>
      <c r="K52" s="133"/>
      <c r="L52" s="134"/>
      <c r="M52" s="39"/>
      <c r="N52" s="40"/>
      <c r="O52" s="41">
        <f t="shared" si="3"/>
        <v>0</v>
      </c>
    </row>
    <row r="53" spans="1:15" ht="13.2" x14ac:dyDescent="0.25">
      <c r="A53" s="15">
        <v>10</v>
      </c>
      <c r="B53" s="86"/>
      <c r="C53" s="86"/>
      <c r="D53" s="132"/>
      <c r="E53" s="133"/>
      <c r="F53" s="133"/>
      <c r="G53" s="133"/>
      <c r="H53" s="133"/>
      <c r="I53" s="133"/>
      <c r="J53" s="133"/>
      <c r="K53" s="133"/>
      <c r="L53" s="134"/>
      <c r="M53" s="39"/>
      <c r="N53" s="40"/>
      <c r="O53" s="41">
        <f t="shared" si="3"/>
        <v>0</v>
      </c>
    </row>
    <row r="54" spans="1:15" ht="13.2" x14ac:dyDescent="0.25">
      <c r="A54" s="15">
        <v>11</v>
      </c>
      <c r="B54" s="86"/>
      <c r="C54" s="86"/>
      <c r="D54" s="132"/>
      <c r="E54" s="133"/>
      <c r="F54" s="133"/>
      <c r="G54" s="133"/>
      <c r="H54" s="133"/>
      <c r="I54" s="133"/>
      <c r="J54" s="133"/>
      <c r="K54" s="133"/>
      <c r="L54" s="134"/>
      <c r="M54" s="39"/>
      <c r="N54" s="40"/>
      <c r="O54" s="41">
        <f t="shared" si="3"/>
        <v>0</v>
      </c>
    </row>
    <row r="55" spans="1:15" ht="13.2" x14ac:dyDescent="0.25">
      <c r="A55" s="15">
        <v>12</v>
      </c>
      <c r="B55" s="86"/>
      <c r="C55" s="86"/>
      <c r="D55" s="132"/>
      <c r="E55" s="133"/>
      <c r="F55" s="133"/>
      <c r="G55" s="133"/>
      <c r="H55" s="133"/>
      <c r="I55" s="133"/>
      <c r="J55" s="133"/>
      <c r="K55" s="133"/>
      <c r="L55" s="134"/>
      <c r="M55" s="39"/>
      <c r="N55" s="40"/>
      <c r="O55" s="41">
        <f t="shared" si="3"/>
        <v>0</v>
      </c>
    </row>
    <row r="56" spans="1:15" ht="13.2" x14ac:dyDescent="0.25">
      <c r="A56" s="15">
        <v>13</v>
      </c>
      <c r="B56" s="86"/>
      <c r="C56" s="86"/>
      <c r="D56" s="132"/>
      <c r="E56" s="133"/>
      <c r="F56" s="133"/>
      <c r="G56" s="133"/>
      <c r="H56" s="133"/>
      <c r="I56" s="133"/>
      <c r="J56" s="133"/>
      <c r="K56" s="133"/>
      <c r="L56" s="134"/>
      <c r="M56" s="39"/>
      <c r="N56" s="40"/>
      <c r="O56" s="41">
        <f t="shared" si="3"/>
        <v>0</v>
      </c>
    </row>
    <row r="57" spans="1:15" ht="13.2" x14ac:dyDescent="0.25">
      <c r="A57" s="15">
        <v>14</v>
      </c>
      <c r="B57" s="86"/>
      <c r="C57" s="86"/>
      <c r="D57" s="132"/>
      <c r="E57" s="133"/>
      <c r="F57" s="133"/>
      <c r="G57" s="133"/>
      <c r="H57" s="133"/>
      <c r="I57" s="133"/>
      <c r="J57" s="133"/>
      <c r="K57" s="133"/>
      <c r="L57" s="134"/>
      <c r="M57" s="39"/>
      <c r="N57" s="40"/>
      <c r="O57" s="41">
        <f t="shared" si="3"/>
        <v>0</v>
      </c>
    </row>
    <row r="58" spans="1:15" ht="13.2" x14ac:dyDescent="0.25">
      <c r="A58" s="15">
        <v>15</v>
      </c>
      <c r="B58" s="86"/>
      <c r="C58" s="86"/>
      <c r="D58" s="132"/>
      <c r="E58" s="133"/>
      <c r="F58" s="133"/>
      <c r="G58" s="133"/>
      <c r="H58" s="133"/>
      <c r="I58" s="133"/>
      <c r="J58" s="133"/>
      <c r="K58" s="133"/>
      <c r="L58" s="134"/>
      <c r="M58" s="39"/>
      <c r="N58" s="40"/>
      <c r="O58" s="41">
        <f t="shared" si="3"/>
        <v>0</v>
      </c>
    </row>
    <row r="59" spans="1:15" ht="13.2" x14ac:dyDescent="0.25">
      <c r="A59" s="15">
        <v>16</v>
      </c>
      <c r="B59" s="86"/>
      <c r="C59" s="86"/>
      <c r="D59" s="132"/>
      <c r="E59" s="133"/>
      <c r="F59" s="133"/>
      <c r="G59" s="133"/>
      <c r="H59" s="133"/>
      <c r="I59" s="133"/>
      <c r="J59" s="133"/>
      <c r="K59" s="133"/>
      <c r="L59" s="134"/>
      <c r="M59" s="39"/>
      <c r="N59" s="40"/>
      <c r="O59" s="41">
        <f t="shared" si="3"/>
        <v>0</v>
      </c>
    </row>
    <row r="60" spans="1:15" ht="13.2" x14ac:dyDescent="0.25">
      <c r="A60" s="15">
        <v>17</v>
      </c>
      <c r="B60" s="86"/>
      <c r="C60" s="86"/>
      <c r="D60" s="132"/>
      <c r="E60" s="133"/>
      <c r="F60" s="133"/>
      <c r="G60" s="133"/>
      <c r="H60" s="133"/>
      <c r="I60" s="133"/>
      <c r="J60" s="133"/>
      <c r="K60" s="133"/>
      <c r="L60" s="134"/>
      <c r="M60" s="39"/>
      <c r="N60" s="40"/>
      <c r="O60" s="41">
        <f t="shared" si="3"/>
        <v>0</v>
      </c>
    </row>
    <row r="61" spans="1:15" ht="13.2" x14ac:dyDescent="0.25">
      <c r="A61" s="15">
        <v>18</v>
      </c>
      <c r="B61" s="86"/>
      <c r="C61" s="86"/>
      <c r="D61" s="132"/>
      <c r="E61" s="133"/>
      <c r="F61" s="133"/>
      <c r="G61" s="133"/>
      <c r="H61" s="133"/>
      <c r="I61" s="133"/>
      <c r="J61" s="133"/>
      <c r="K61" s="133"/>
      <c r="L61" s="134"/>
      <c r="M61" s="39"/>
      <c r="N61" s="40"/>
      <c r="O61" s="41">
        <f t="shared" si="3"/>
        <v>0</v>
      </c>
    </row>
    <row r="62" spans="1:15" ht="13.2" x14ac:dyDescent="0.25">
      <c r="A62" s="15">
        <v>19</v>
      </c>
      <c r="B62" s="86"/>
      <c r="C62" s="86"/>
      <c r="D62" s="132"/>
      <c r="E62" s="133"/>
      <c r="F62" s="133"/>
      <c r="G62" s="133"/>
      <c r="H62" s="133"/>
      <c r="I62" s="133"/>
      <c r="J62" s="133"/>
      <c r="K62" s="133"/>
      <c r="L62" s="134"/>
      <c r="M62" s="39"/>
      <c r="N62" s="40"/>
      <c r="O62" s="41">
        <f t="shared" si="3"/>
        <v>0</v>
      </c>
    </row>
    <row r="63" spans="1:15" ht="13.8" thickBot="1" x14ac:dyDescent="0.3">
      <c r="A63" s="15">
        <v>20</v>
      </c>
      <c r="B63" s="86"/>
      <c r="C63" s="86"/>
      <c r="D63" s="137"/>
      <c r="E63" s="138"/>
      <c r="F63" s="138"/>
      <c r="G63" s="138"/>
      <c r="H63" s="138"/>
      <c r="I63" s="138"/>
      <c r="J63" s="138"/>
      <c r="K63" s="138"/>
      <c r="L63" s="139"/>
      <c r="M63" s="42"/>
      <c r="N63" s="43"/>
      <c r="O63" s="41">
        <f t="shared" si="3"/>
        <v>0</v>
      </c>
    </row>
    <row r="64" spans="1:15" ht="13.2" x14ac:dyDescent="0.25">
      <c r="A64" s="26"/>
      <c r="B64" s="44"/>
      <c r="C64" s="44"/>
      <c r="D64" s="27" t="s">
        <v>17</v>
      </c>
      <c r="E64" s="28"/>
      <c r="F64" s="44"/>
      <c r="G64" s="44"/>
      <c r="H64" s="44"/>
      <c r="I64" s="44"/>
      <c r="J64" s="44"/>
      <c r="K64" s="44"/>
      <c r="L64" s="44"/>
      <c r="M64" s="28"/>
      <c r="N64" s="29"/>
      <c r="O64" s="31">
        <f>SUM(O44:O63)</f>
        <v>0</v>
      </c>
    </row>
    <row r="65" spans="1:15" ht="13.2" x14ac:dyDescent="0.25">
      <c r="A65" s="9"/>
      <c r="B65" s="9"/>
      <c r="C65" s="9"/>
      <c r="D65" s="9"/>
      <c r="E65" s="9"/>
      <c r="F65" s="9"/>
      <c r="G65" s="9"/>
      <c r="H65" s="9"/>
      <c r="I65" s="9"/>
      <c r="J65" s="9"/>
      <c r="K65" s="9"/>
      <c r="L65" s="9"/>
      <c r="M65" s="9"/>
      <c r="N65" s="9"/>
      <c r="O65" s="9"/>
    </row>
    <row r="66" spans="1:15" ht="13.2" x14ac:dyDescent="0.25">
      <c r="A66" s="45" t="s">
        <v>23</v>
      </c>
      <c r="B66" s="9"/>
      <c r="C66" s="9"/>
      <c r="D66" s="46"/>
      <c r="E66" s="9"/>
      <c r="F66" s="9"/>
      <c r="G66" s="9"/>
      <c r="H66" s="9"/>
      <c r="I66" s="9"/>
      <c r="J66" s="9"/>
      <c r="K66" s="9"/>
      <c r="L66" s="9"/>
      <c r="M66" s="9"/>
      <c r="N66" s="9"/>
      <c r="O66" s="9"/>
    </row>
    <row r="67" spans="1:15" ht="223.5" customHeight="1" x14ac:dyDescent="0.25">
      <c r="A67" s="96" t="s">
        <v>49</v>
      </c>
      <c r="B67" s="96"/>
      <c r="C67" s="96"/>
      <c r="D67" s="97"/>
      <c r="E67" s="97"/>
      <c r="F67" s="97"/>
      <c r="G67" s="97"/>
      <c r="H67" s="97"/>
      <c r="I67" s="97"/>
      <c r="J67" s="97"/>
      <c r="K67" s="97"/>
      <c r="L67" s="97"/>
      <c r="M67" s="97"/>
      <c r="N67" s="97"/>
      <c r="O67" s="97"/>
    </row>
    <row r="68" spans="1:15" ht="14.4" x14ac:dyDescent="0.3">
      <c r="A68" s="47" t="s">
        <v>8</v>
      </c>
      <c r="B68" s="62" t="s">
        <v>39</v>
      </c>
      <c r="C68" s="62" t="s">
        <v>41</v>
      </c>
      <c r="D68" s="48" t="s">
        <v>25</v>
      </c>
      <c r="E68" s="49"/>
      <c r="F68" s="50"/>
      <c r="G68" s="50"/>
      <c r="H68" s="50"/>
      <c r="I68" s="50"/>
      <c r="J68" s="50"/>
      <c r="K68" s="50"/>
      <c r="L68" s="50"/>
      <c r="M68" s="50"/>
      <c r="N68" s="51"/>
      <c r="O68" s="52" t="s">
        <v>26</v>
      </c>
    </row>
    <row r="69" spans="1:15" ht="13.2" x14ac:dyDescent="0.25">
      <c r="A69" s="53">
        <v>1</v>
      </c>
      <c r="B69" s="87"/>
      <c r="C69" s="87"/>
      <c r="D69" s="132"/>
      <c r="E69" s="133"/>
      <c r="F69" s="133"/>
      <c r="G69" s="133"/>
      <c r="H69" s="133"/>
      <c r="I69" s="133"/>
      <c r="J69" s="133"/>
      <c r="K69" s="133"/>
      <c r="L69" s="133"/>
      <c r="M69" s="133"/>
      <c r="N69" s="134"/>
      <c r="O69" s="54"/>
    </row>
    <row r="70" spans="1:15" ht="13.2" x14ac:dyDescent="0.25">
      <c r="A70" s="55">
        <v>2</v>
      </c>
      <c r="B70" s="87"/>
      <c r="C70" s="87"/>
      <c r="D70" s="132"/>
      <c r="E70" s="133"/>
      <c r="F70" s="133"/>
      <c r="G70" s="133"/>
      <c r="H70" s="133"/>
      <c r="I70" s="133"/>
      <c r="J70" s="133"/>
      <c r="K70" s="133"/>
      <c r="L70" s="133"/>
      <c r="M70" s="133"/>
      <c r="N70" s="134"/>
      <c r="O70" s="54"/>
    </row>
    <row r="71" spans="1:15" ht="13.2" x14ac:dyDescent="0.25">
      <c r="A71" s="55">
        <v>3</v>
      </c>
      <c r="B71" s="87"/>
      <c r="C71" s="87"/>
      <c r="D71" s="132"/>
      <c r="E71" s="133"/>
      <c r="F71" s="133"/>
      <c r="G71" s="133"/>
      <c r="H71" s="133"/>
      <c r="I71" s="133"/>
      <c r="J71" s="133"/>
      <c r="K71" s="133"/>
      <c r="L71" s="133"/>
      <c r="M71" s="133"/>
      <c r="N71" s="134"/>
      <c r="O71" s="54"/>
    </row>
    <row r="72" spans="1:15" ht="13.2" x14ac:dyDescent="0.25">
      <c r="A72" s="55">
        <v>4</v>
      </c>
      <c r="B72" s="87"/>
      <c r="C72" s="87"/>
      <c r="D72" s="132"/>
      <c r="E72" s="133"/>
      <c r="F72" s="133"/>
      <c r="G72" s="133"/>
      <c r="H72" s="133"/>
      <c r="I72" s="133"/>
      <c r="J72" s="133"/>
      <c r="K72" s="133"/>
      <c r="L72" s="133"/>
      <c r="M72" s="133"/>
      <c r="N72" s="134"/>
      <c r="O72" s="54"/>
    </row>
    <row r="73" spans="1:15" ht="13.2" x14ac:dyDescent="0.25">
      <c r="A73" s="55">
        <v>5</v>
      </c>
      <c r="B73" s="87"/>
      <c r="C73" s="87"/>
      <c r="D73" s="132"/>
      <c r="E73" s="133"/>
      <c r="F73" s="133"/>
      <c r="G73" s="133"/>
      <c r="H73" s="133"/>
      <c r="I73" s="133"/>
      <c r="J73" s="133"/>
      <c r="K73" s="133"/>
      <c r="L73" s="133"/>
      <c r="M73" s="133"/>
      <c r="N73" s="134"/>
      <c r="O73" s="54"/>
    </row>
    <row r="74" spans="1:15" ht="13.2" x14ac:dyDescent="0.25">
      <c r="A74" s="55">
        <v>6</v>
      </c>
      <c r="B74" s="87"/>
      <c r="C74" s="87"/>
      <c r="D74" s="132"/>
      <c r="E74" s="133"/>
      <c r="F74" s="133"/>
      <c r="G74" s="133"/>
      <c r="H74" s="133"/>
      <c r="I74" s="133"/>
      <c r="J74" s="133"/>
      <c r="K74" s="133"/>
      <c r="L74" s="133"/>
      <c r="M74" s="133"/>
      <c r="N74" s="134"/>
      <c r="O74" s="54"/>
    </row>
    <row r="75" spans="1:15" ht="13.2" x14ac:dyDescent="0.25">
      <c r="A75" s="55">
        <v>7</v>
      </c>
      <c r="B75" s="87"/>
      <c r="C75" s="87"/>
      <c r="D75" s="132"/>
      <c r="E75" s="133"/>
      <c r="F75" s="133"/>
      <c r="G75" s="133"/>
      <c r="H75" s="133"/>
      <c r="I75" s="133"/>
      <c r="J75" s="133"/>
      <c r="K75" s="133"/>
      <c r="L75" s="133"/>
      <c r="M75" s="133"/>
      <c r="N75" s="134"/>
      <c r="O75" s="54"/>
    </row>
    <row r="76" spans="1:15" ht="13.2" x14ac:dyDescent="0.25">
      <c r="A76" s="55">
        <v>8</v>
      </c>
      <c r="B76" s="87"/>
      <c r="C76" s="87"/>
      <c r="D76" s="132"/>
      <c r="E76" s="133"/>
      <c r="F76" s="133"/>
      <c r="G76" s="133"/>
      <c r="H76" s="133"/>
      <c r="I76" s="133"/>
      <c r="J76" s="133"/>
      <c r="K76" s="133"/>
      <c r="L76" s="133"/>
      <c r="M76" s="133"/>
      <c r="N76" s="134"/>
      <c r="O76" s="54"/>
    </row>
    <row r="77" spans="1:15" ht="13.2" x14ac:dyDescent="0.25">
      <c r="A77" s="55">
        <v>9</v>
      </c>
      <c r="B77" s="87"/>
      <c r="C77" s="87"/>
      <c r="D77" s="132"/>
      <c r="E77" s="133"/>
      <c r="F77" s="133"/>
      <c r="G77" s="133"/>
      <c r="H77" s="133"/>
      <c r="I77" s="133"/>
      <c r="J77" s="133"/>
      <c r="K77" s="133"/>
      <c r="L77" s="133"/>
      <c r="M77" s="133"/>
      <c r="N77" s="134"/>
      <c r="O77" s="54"/>
    </row>
    <row r="78" spans="1:15" ht="13.2" x14ac:dyDescent="0.25">
      <c r="A78" s="55">
        <v>10</v>
      </c>
      <c r="B78" s="87"/>
      <c r="C78" s="87"/>
      <c r="D78" s="132"/>
      <c r="E78" s="133"/>
      <c r="F78" s="133"/>
      <c r="G78" s="133"/>
      <c r="H78" s="133"/>
      <c r="I78" s="133"/>
      <c r="J78" s="133"/>
      <c r="K78" s="133"/>
      <c r="L78" s="133"/>
      <c r="M78" s="133"/>
      <c r="N78" s="134"/>
      <c r="O78" s="54"/>
    </row>
    <row r="79" spans="1:15" ht="13.2" x14ac:dyDescent="0.25">
      <c r="A79" s="55">
        <v>11</v>
      </c>
      <c r="B79" s="87"/>
      <c r="C79" s="87"/>
      <c r="D79" s="132"/>
      <c r="E79" s="133"/>
      <c r="F79" s="133"/>
      <c r="G79" s="133"/>
      <c r="H79" s="133"/>
      <c r="I79" s="133"/>
      <c r="J79" s="133"/>
      <c r="K79" s="133"/>
      <c r="L79" s="133"/>
      <c r="M79" s="133"/>
      <c r="N79" s="134"/>
      <c r="O79" s="54"/>
    </row>
    <row r="80" spans="1:15" ht="13.2" x14ac:dyDescent="0.25">
      <c r="A80" s="55">
        <v>12</v>
      </c>
      <c r="B80" s="87"/>
      <c r="C80" s="87"/>
      <c r="D80" s="132"/>
      <c r="E80" s="133"/>
      <c r="F80" s="133"/>
      <c r="G80" s="133"/>
      <c r="H80" s="133"/>
      <c r="I80" s="133"/>
      <c r="J80" s="133"/>
      <c r="K80" s="133"/>
      <c r="L80" s="133"/>
      <c r="M80" s="133"/>
      <c r="N80" s="134"/>
      <c r="O80" s="54"/>
    </row>
    <row r="81" spans="1:15" ht="13.2" x14ac:dyDescent="0.25">
      <c r="A81" s="55">
        <v>13</v>
      </c>
      <c r="B81" s="87"/>
      <c r="C81" s="87"/>
      <c r="D81" s="132"/>
      <c r="E81" s="133"/>
      <c r="F81" s="133"/>
      <c r="G81" s="133"/>
      <c r="H81" s="133"/>
      <c r="I81" s="133"/>
      <c r="J81" s="133"/>
      <c r="K81" s="133"/>
      <c r="L81" s="133"/>
      <c r="M81" s="133"/>
      <c r="N81" s="134"/>
      <c r="O81" s="54"/>
    </row>
    <row r="82" spans="1:15" ht="13.2" x14ac:dyDescent="0.25">
      <c r="A82" s="55">
        <v>14</v>
      </c>
      <c r="B82" s="87"/>
      <c r="C82" s="87"/>
      <c r="D82" s="132"/>
      <c r="E82" s="133"/>
      <c r="F82" s="133"/>
      <c r="G82" s="133"/>
      <c r="H82" s="133"/>
      <c r="I82" s="133"/>
      <c r="J82" s="133"/>
      <c r="K82" s="133"/>
      <c r="L82" s="133"/>
      <c r="M82" s="133"/>
      <c r="N82" s="134"/>
      <c r="O82" s="54"/>
    </row>
    <row r="83" spans="1:15" ht="13.8" thickBot="1" x14ac:dyDescent="0.3">
      <c r="A83" s="56">
        <v>15</v>
      </c>
      <c r="B83" s="87"/>
      <c r="C83" s="87"/>
      <c r="D83" s="137"/>
      <c r="E83" s="138"/>
      <c r="F83" s="138"/>
      <c r="G83" s="138"/>
      <c r="H83" s="138"/>
      <c r="I83" s="138"/>
      <c r="J83" s="138"/>
      <c r="K83" s="138"/>
      <c r="L83" s="138"/>
      <c r="M83" s="138"/>
      <c r="N83" s="139"/>
      <c r="O83" s="57"/>
    </row>
    <row r="84" spans="1:15" ht="13.2" x14ac:dyDescent="0.25">
      <c r="A84" s="58"/>
      <c r="B84" s="60"/>
      <c r="C84" s="60"/>
      <c r="D84" s="59" t="s">
        <v>22</v>
      </c>
      <c r="E84" s="28"/>
      <c r="F84" s="60"/>
      <c r="G84" s="60"/>
      <c r="H84" s="60"/>
      <c r="I84" s="60"/>
      <c r="J84" s="60"/>
      <c r="K84" s="60"/>
      <c r="L84" s="60"/>
      <c r="M84" s="60"/>
      <c r="N84" s="60"/>
      <c r="O84" s="31">
        <f>SUM(O69:O83)</f>
        <v>0</v>
      </c>
    </row>
    <row r="85" spans="1:15" ht="13.2" x14ac:dyDescent="0.25">
      <c r="A85" s="46"/>
      <c r="B85" s="46"/>
      <c r="C85" s="46"/>
      <c r="D85" s="46"/>
      <c r="E85" s="46"/>
      <c r="F85" s="46"/>
      <c r="G85" s="46"/>
      <c r="H85" s="46"/>
      <c r="I85" s="46"/>
      <c r="J85" s="46"/>
      <c r="K85" s="46"/>
      <c r="L85" s="46"/>
      <c r="M85" s="46"/>
      <c r="N85" s="46"/>
      <c r="O85" s="46"/>
    </row>
    <row r="86" spans="1:15" ht="13.2" x14ac:dyDescent="0.25">
      <c r="A86" s="45" t="s">
        <v>27</v>
      </c>
      <c r="B86" s="46"/>
      <c r="C86" s="46"/>
      <c r="D86" s="46"/>
      <c r="E86" s="46"/>
      <c r="F86" s="46"/>
      <c r="G86" s="46"/>
      <c r="H86" s="46"/>
      <c r="I86" s="46"/>
      <c r="J86" s="46"/>
      <c r="K86" s="46"/>
      <c r="L86" s="46"/>
      <c r="M86" s="46"/>
      <c r="N86" s="46"/>
      <c r="O86" s="46"/>
    </row>
    <row r="87" spans="1:15" ht="13.2" x14ac:dyDescent="0.25">
      <c r="A87" s="61" t="s">
        <v>28</v>
      </c>
      <c r="B87" s="46"/>
      <c r="C87" s="46"/>
      <c r="D87" s="46"/>
      <c r="E87" s="46"/>
      <c r="F87" s="46"/>
      <c r="G87" s="46"/>
      <c r="H87" s="46"/>
      <c r="I87" s="46"/>
      <c r="J87" s="46"/>
      <c r="K87" s="46"/>
      <c r="L87" s="46"/>
      <c r="M87" s="46"/>
      <c r="N87" s="46"/>
      <c r="O87" s="46"/>
    </row>
    <row r="88" spans="1:15" ht="13.2" x14ac:dyDescent="0.25">
      <c r="A88" s="47" t="s">
        <v>8</v>
      </c>
      <c r="B88" s="62" t="s">
        <v>39</v>
      </c>
      <c r="C88" s="62" t="s">
        <v>41</v>
      </c>
      <c r="D88" s="48" t="s">
        <v>25</v>
      </c>
      <c r="E88" s="62"/>
      <c r="F88" s="63"/>
      <c r="G88" s="63"/>
      <c r="H88" s="63"/>
      <c r="I88" s="63"/>
      <c r="J88" s="63"/>
      <c r="K88" s="63"/>
      <c r="L88" s="63"/>
      <c r="M88" s="63"/>
      <c r="N88" s="64"/>
      <c r="O88" s="52" t="s">
        <v>26</v>
      </c>
    </row>
    <row r="89" spans="1:15" ht="13.2" x14ac:dyDescent="0.25">
      <c r="A89" s="53">
        <v>1</v>
      </c>
      <c r="B89" s="87"/>
      <c r="C89" s="87"/>
      <c r="D89" s="132"/>
      <c r="E89" s="133"/>
      <c r="F89" s="133"/>
      <c r="G89" s="133"/>
      <c r="H89" s="133"/>
      <c r="I89" s="133"/>
      <c r="J89" s="133"/>
      <c r="K89" s="133"/>
      <c r="L89" s="133"/>
      <c r="M89" s="133"/>
      <c r="N89" s="134"/>
      <c r="O89" s="65"/>
    </row>
    <row r="90" spans="1:15" ht="13.2" x14ac:dyDescent="0.25">
      <c r="A90" s="55">
        <v>2</v>
      </c>
      <c r="B90" s="87"/>
      <c r="C90" s="87"/>
      <c r="D90" s="132"/>
      <c r="E90" s="133"/>
      <c r="F90" s="133"/>
      <c r="G90" s="133"/>
      <c r="H90" s="133"/>
      <c r="I90" s="133"/>
      <c r="J90" s="133"/>
      <c r="K90" s="133"/>
      <c r="L90" s="133"/>
      <c r="M90" s="133"/>
      <c r="N90" s="134"/>
      <c r="O90" s="65"/>
    </row>
    <row r="91" spans="1:15" ht="13.2" x14ac:dyDescent="0.25">
      <c r="A91" s="55">
        <v>3</v>
      </c>
      <c r="B91" s="87"/>
      <c r="C91" s="87"/>
      <c r="D91" s="132"/>
      <c r="E91" s="133"/>
      <c r="F91" s="133"/>
      <c r="G91" s="133"/>
      <c r="H91" s="133"/>
      <c r="I91" s="133"/>
      <c r="J91" s="133"/>
      <c r="K91" s="133"/>
      <c r="L91" s="133"/>
      <c r="M91" s="133"/>
      <c r="N91" s="134"/>
      <c r="O91" s="65"/>
    </row>
    <row r="92" spans="1:15" ht="13.2" x14ac:dyDescent="0.25">
      <c r="A92" s="55">
        <v>4</v>
      </c>
      <c r="B92" s="87"/>
      <c r="C92" s="87"/>
      <c r="D92" s="132"/>
      <c r="E92" s="133"/>
      <c r="F92" s="133"/>
      <c r="G92" s="133"/>
      <c r="H92" s="133"/>
      <c r="I92" s="133"/>
      <c r="J92" s="133"/>
      <c r="K92" s="133"/>
      <c r="L92" s="133"/>
      <c r="M92" s="133"/>
      <c r="N92" s="134"/>
      <c r="O92" s="65"/>
    </row>
    <row r="93" spans="1:15" ht="13.2" x14ac:dyDescent="0.25">
      <c r="A93" s="55">
        <v>5</v>
      </c>
      <c r="B93" s="87"/>
      <c r="C93" s="87"/>
      <c r="D93" s="132"/>
      <c r="E93" s="133"/>
      <c r="F93" s="133"/>
      <c r="G93" s="133"/>
      <c r="H93" s="133"/>
      <c r="I93" s="133"/>
      <c r="J93" s="133"/>
      <c r="K93" s="133"/>
      <c r="L93" s="133"/>
      <c r="M93" s="133"/>
      <c r="N93" s="134"/>
      <c r="O93" s="65"/>
    </row>
    <row r="94" spans="1:15" ht="13.2" x14ac:dyDescent="0.25">
      <c r="A94" s="55">
        <v>6</v>
      </c>
      <c r="B94" s="87"/>
      <c r="C94" s="87"/>
      <c r="D94" s="132"/>
      <c r="E94" s="133"/>
      <c r="F94" s="133"/>
      <c r="G94" s="133"/>
      <c r="H94" s="133"/>
      <c r="I94" s="133"/>
      <c r="J94" s="133"/>
      <c r="K94" s="133"/>
      <c r="L94" s="133"/>
      <c r="M94" s="133"/>
      <c r="N94" s="134"/>
      <c r="O94" s="65"/>
    </row>
    <row r="95" spans="1:15" ht="13.2" x14ac:dyDescent="0.25">
      <c r="A95" s="55">
        <v>7</v>
      </c>
      <c r="B95" s="87"/>
      <c r="C95" s="87"/>
      <c r="D95" s="132"/>
      <c r="E95" s="133"/>
      <c r="F95" s="133"/>
      <c r="G95" s="133"/>
      <c r="H95" s="133"/>
      <c r="I95" s="133"/>
      <c r="J95" s="133"/>
      <c r="K95" s="133"/>
      <c r="L95" s="133"/>
      <c r="M95" s="133"/>
      <c r="N95" s="134"/>
      <c r="O95" s="65"/>
    </row>
    <row r="96" spans="1:15" ht="13.2" x14ac:dyDescent="0.25">
      <c r="A96" s="55">
        <v>8</v>
      </c>
      <c r="B96" s="87"/>
      <c r="C96" s="87"/>
      <c r="D96" s="132"/>
      <c r="E96" s="133"/>
      <c r="F96" s="133"/>
      <c r="G96" s="133"/>
      <c r="H96" s="133"/>
      <c r="I96" s="133"/>
      <c r="J96" s="133"/>
      <c r="K96" s="133"/>
      <c r="L96" s="133"/>
      <c r="M96" s="133"/>
      <c r="N96" s="134"/>
      <c r="O96" s="65"/>
    </row>
    <row r="97" spans="1:15" ht="13.2" x14ac:dyDescent="0.25">
      <c r="A97" s="55">
        <v>9</v>
      </c>
      <c r="B97" s="87"/>
      <c r="C97" s="87"/>
      <c r="D97" s="132"/>
      <c r="E97" s="133"/>
      <c r="F97" s="133"/>
      <c r="G97" s="133"/>
      <c r="H97" s="133"/>
      <c r="I97" s="133"/>
      <c r="J97" s="133"/>
      <c r="K97" s="133"/>
      <c r="L97" s="133"/>
      <c r="M97" s="133"/>
      <c r="N97" s="134"/>
      <c r="O97" s="65"/>
    </row>
    <row r="98" spans="1:15" ht="13.2" x14ac:dyDescent="0.25">
      <c r="A98" s="55">
        <v>10</v>
      </c>
      <c r="B98" s="87"/>
      <c r="C98" s="87"/>
      <c r="D98" s="132"/>
      <c r="E98" s="133"/>
      <c r="F98" s="133"/>
      <c r="G98" s="133"/>
      <c r="H98" s="133"/>
      <c r="I98" s="133"/>
      <c r="J98" s="133"/>
      <c r="K98" s="133"/>
      <c r="L98" s="133"/>
      <c r="M98" s="133"/>
      <c r="N98" s="134"/>
      <c r="O98" s="65"/>
    </row>
    <row r="99" spans="1:15" ht="13.2" x14ac:dyDescent="0.25">
      <c r="A99" s="55">
        <v>11</v>
      </c>
      <c r="B99" s="87"/>
      <c r="C99" s="87"/>
      <c r="D99" s="132"/>
      <c r="E99" s="133"/>
      <c r="F99" s="133"/>
      <c r="G99" s="133"/>
      <c r="H99" s="133"/>
      <c r="I99" s="133"/>
      <c r="J99" s="133"/>
      <c r="K99" s="133"/>
      <c r="L99" s="133"/>
      <c r="M99" s="133"/>
      <c r="N99" s="134"/>
      <c r="O99" s="65"/>
    </row>
    <row r="100" spans="1:15" ht="13.2" x14ac:dyDescent="0.25">
      <c r="A100" s="55">
        <v>12</v>
      </c>
      <c r="B100" s="87"/>
      <c r="C100" s="87"/>
      <c r="D100" s="132"/>
      <c r="E100" s="133"/>
      <c r="F100" s="133"/>
      <c r="G100" s="133"/>
      <c r="H100" s="133"/>
      <c r="I100" s="133"/>
      <c r="J100" s="133"/>
      <c r="K100" s="133"/>
      <c r="L100" s="133"/>
      <c r="M100" s="133"/>
      <c r="N100" s="134"/>
      <c r="O100" s="65"/>
    </row>
    <row r="101" spans="1:15" ht="13.2" x14ac:dyDescent="0.25">
      <c r="A101" s="55">
        <v>13</v>
      </c>
      <c r="B101" s="87"/>
      <c r="C101" s="87"/>
      <c r="D101" s="132"/>
      <c r="E101" s="133"/>
      <c r="F101" s="133"/>
      <c r="G101" s="133"/>
      <c r="H101" s="133"/>
      <c r="I101" s="133"/>
      <c r="J101" s="133"/>
      <c r="K101" s="133"/>
      <c r="L101" s="133"/>
      <c r="M101" s="133"/>
      <c r="N101" s="134"/>
      <c r="O101" s="65"/>
    </row>
    <row r="102" spans="1:15" ht="13.2" x14ac:dyDescent="0.25">
      <c r="A102" s="55">
        <v>14</v>
      </c>
      <c r="B102" s="87"/>
      <c r="C102" s="87"/>
      <c r="D102" s="132"/>
      <c r="E102" s="133"/>
      <c r="F102" s="133"/>
      <c r="G102" s="133"/>
      <c r="H102" s="133"/>
      <c r="I102" s="133"/>
      <c r="J102" s="133"/>
      <c r="K102" s="133"/>
      <c r="L102" s="133"/>
      <c r="M102" s="133"/>
      <c r="N102" s="134"/>
      <c r="O102" s="65"/>
    </row>
    <row r="103" spans="1:15" ht="13.8" thickBot="1" x14ac:dyDescent="0.3">
      <c r="A103" s="56">
        <v>15</v>
      </c>
      <c r="B103" s="87"/>
      <c r="C103" s="87"/>
      <c r="D103" s="137"/>
      <c r="E103" s="138"/>
      <c r="F103" s="138"/>
      <c r="G103" s="138"/>
      <c r="H103" s="138"/>
      <c r="I103" s="138"/>
      <c r="J103" s="138"/>
      <c r="K103" s="138"/>
      <c r="L103" s="138"/>
      <c r="M103" s="138"/>
      <c r="N103" s="139"/>
      <c r="O103" s="66"/>
    </row>
    <row r="104" spans="1:15" ht="13.2" x14ac:dyDescent="0.25">
      <c r="A104" s="67"/>
      <c r="B104" s="60"/>
      <c r="C104" s="60"/>
      <c r="D104" s="68" t="s">
        <v>17</v>
      </c>
      <c r="E104" s="28"/>
      <c r="F104" s="60"/>
      <c r="G104" s="60"/>
      <c r="H104" s="60"/>
      <c r="I104" s="60"/>
      <c r="J104" s="60"/>
      <c r="K104" s="60"/>
      <c r="L104" s="60"/>
      <c r="M104" s="60"/>
      <c r="N104" s="69"/>
      <c r="O104" s="31">
        <f>SUM(O89:O103)</f>
        <v>0</v>
      </c>
    </row>
    <row r="105" spans="1:15" ht="13.2" x14ac:dyDescent="0.25">
      <c r="A105" s="46"/>
      <c r="B105" s="46"/>
      <c r="C105" s="46"/>
      <c r="D105" s="46"/>
      <c r="E105" s="46"/>
      <c r="F105" s="46"/>
      <c r="G105" s="46"/>
      <c r="H105" s="46"/>
      <c r="I105" s="46"/>
      <c r="J105" s="46"/>
      <c r="K105" s="46"/>
      <c r="L105" s="46"/>
      <c r="M105" s="46"/>
      <c r="N105" s="46"/>
      <c r="O105" s="46"/>
    </row>
    <row r="106" spans="1:15" ht="13.2" x14ac:dyDescent="0.25">
      <c r="A106" s="45" t="s">
        <v>29</v>
      </c>
      <c r="B106" s="46"/>
      <c r="C106" s="46"/>
      <c r="D106" s="46"/>
      <c r="E106" s="46"/>
      <c r="F106" s="46"/>
      <c r="G106" s="46"/>
      <c r="H106" s="46"/>
      <c r="I106" s="46"/>
      <c r="J106" s="46"/>
      <c r="K106" s="46"/>
      <c r="L106" s="46"/>
      <c r="M106" s="46"/>
      <c r="N106" s="46"/>
      <c r="O106" s="46"/>
    </row>
    <row r="107" spans="1:15" ht="43.5" customHeight="1" x14ac:dyDescent="0.25">
      <c r="A107" s="96" t="s">
        <v>30</v>
      </c>
      <c r="B107" s="96"/>
      <c r="C107" s="96"/>
      <c r="D107" s="96"/>
      <c r="E107" s="96"/>
      <c r="F107" s="96"/>
      <c r="G107" s="96"/>
      <c r="H107" s="96"/>
      <c r="I107" s="96"/>
      <c r="J107" s="96"/>
      <c r="K107" s="96"/>
      <c r="L107" s="96"/>
      <c r="M107" s="96"/>
      <c r="N107" s="96"/>
      <c r="O107" s="96"/>
    </row>
    <row r="108" spans="1:15" ht="13.2" x14ac:dyDescent="0.25">
      <c r="A108" s="47" t="s">
        <v>8</v>
      </c>
      <c r="B108" s="62" t="s">
        <v>39</v>
      </c>
      <c r="C108" s="62" t="s">
        <v>41</v>
      </c>
      <c r="D108" s="48" t="s">
        <v>25</v>
      </c>
      <c r="E108" s="62"/>
      <c r="F108" s="63"/>
      <c r="G108" s="63"/>
      <c r="H108" s="63"/>
      <c r="I108" s="63"/>
      <c r="J108" s="63"/>
      <c r="K108" s="63"/>
      <c r="L108" s="63"/>
      <c r="M108" s="63"/>
      <c r="N108" s="64"/>
      <c r="O108" s="52" t="s">
        <v>26</v>
      </c>
    </row>
    <row r="109" spans="1:15" ht="13.2" x14ac:dyDescent="0.25">
      <c r="A109" s="53">
        <v>1</v>
      </c>
      <c r="B109" s="87"/>
      <c r="C109" s="87"/>
      <c r="D109" s="132"/>
      <c r="E109" s="133"/>
      <c r="F109" s="133"/>
      <c r="G109" s="133"/>
      <c r="H109" s="133"/>
      <c r="I109" s="133"/>
      <c r="J109" s="133"/>
      <c r="K109" s="133"/>
      <c r="L109" s="133"/>
      <c r="M109" s="133"/>
      <c r="N109" s="134"/>
      <c r="O109" s="65"/>
    </row>
    <row r="110" spans="1:15" ht="13.2" x14ac:dyDescent="0.25">
      <c r="A110" s="55">
        <v>2</v>
      </c>
      <c r="B110" s="87"/>
      <c r="C110" s="87"/>
      <c r="D110" s="132"/>
      <c r="E110" s="133"/>
      <c r="F110" s="133"/>
      <c r="G110" s="133"/>
      <c r="H110" s="133"/>
      <c r="I110" s="133"/>
      <c r="J110" s="133"/>
      <c r="K110" s="133"/>
      <c r="L110" s="133"/>
      <c r="M110" s="133"/>
      <c r="N110" s="134"/>
      <c r="O110" s="65"/>
    </row>
    <row r="111" spans="1:15" ht="13.2" x14ac:dyDescent="0.25">
      <c r="A111" s="55">
        <v>3</v>
      </c>
      <c r="B111" s="87"/>
      <c r="C111" s="87"/>
      <c r="D111" s="132"/>
      <c r="E111" s="133"/>
      <c r="F111" s="133"/>
      <c r="G111" s="133"/>
      <c r="H111" s="133"/>
      <c r="I111" s="133"/>
      <c r="J111" s="133"/>
      <c r="K111" s="133"/>
      <c r="L111" s="133"/>
      <c r="M111" s="133"/>
      <c r="N111" s="134"/>
      <c r="O111" s="65"/>
    </row>
    <row r="112" spans="1:15" ht="13.2" x14ac:dyDescent="0.25">
      <c r="A112" s="55">
        <v>4</v>
      </c>
      <c r="B112" s="87"/>
      <c r="C112" s="87"/>
      <c r="D112" s="132"/>
      <c r="E112" s="133"/>
      <c r="F112" s="133"/>
      <c r="G112" s="133"/>
      <c r="H112" s="133"/>
      <c r="I112" s="133"/>
      <c r="J112" s="133"/>
      <c r="K112" s="133"/>
      <c r="L112" s="133"/>
      <c r="M112" s="133"/>
      <c r="N112" s="134"/>
      <c r="O112" s="65"/>
    </row>
    <row r="113" spans="1:15" ht="13.2" x14ac:dyDescent="0.25">
      <c r="A113" s="55">
        <v>5</v>
      </c>
      <c r="B113" s="87"/>
      <c r="C113" s="87"/>
      <c r="D113" s="132"/>
      <c r="E113" s="133"/>
      <c r="F113" s="133"/>
      <c r="G113" s="133"/>
      <c r="H113" s="133"/>
      <c r="I113" s="133"/>
      <c r="J113" s="133"/>
      <c r="K113" s="133"/>
      <c r="L113" s="133"/>
      <c r="M113" s="133"/>
      <c r="N113" s="134"/>
      <c r="O113" s="65"/>
    </row>
    <row r="114" spans="1:15" ht="13.2" x14ac:dyDescent="0.25">
      <c r="A114" s="55">
        <v>6</v>
      </c>
      <c r="B114" s="87"/>
      <c r="C114" s="87"/>
      <c r="D114" s="132"/>
      <c r="E114" s="133"/>
      <c r="F114" s="133"/>
      <c r="G114" s="133"/>
      <c r="H114" s="133"/>
      <c r="I114" s="133"/>
      <c r="J114" s="133"/>
      <c r="K114" s="133"/>
      <c r="L114" s="133"/>
      <c r="M114" s="133"/>
      <c r="N114" s="134"/>
      <c r="O114" s="65"/>
    </row>
    <row r="115" spans="1:15" ht="13.2" x14ac:dyDescent="0.25">
      <c r="A115" s="55">
        <v>7</v>
      </c>
      <c r="B115" s="88"/>
      <c r="C115" s="87"/>
      <c r="D115" s="132"/>
      <c r="E115" s="133"/>
      <c r="F115" s="133"/>
      <c r="G115" s="133"/>
      <c r="H115" s="133"/>
      <c r="I115" s="133"/>
      <c r="J115" s="133"/>
      <c r="K115" s="133"/>
      <c r="L115" s="133"/>
      <c r="M115" s="133"/>
      <c r="N115" s="134"/>
      <c r="O115" s="65"/>
    </row>
    <row r="116" spans="1:15" ht="13.2" x14ac:dyDescent="0.25">
      <c r="A116" s="55">
        <v>8</v>
      </c>
      <c r="B116" s="87"/>
      <c r="C116" s="87"/>
      <c r="D116" s="132"/>
      <c r="E116" s="133"/>
      <c r="F116" s="133"/>
      <c r="G116" s="133"/>
      <c r="H116" s="133"/>
      <c r="I116" s="133"/>
      <c r="J116" s="133"/>
      <c r="K116" s="133"/>
      <c r="L116" s="133"/>
      <c r="M116" s="133"/>
      <c r="N116" s="134"/>
      <c r="O116" s="65"/>
    </row>
    <row r="117" spans="1:15" ht="13.2" x14ac:dyDescent="0.25">
      <c r="A117" s="55">
        <v>9</v>
      </c>
      <c r="B117" s="87"/>
      <c r="C117" s="87"/>
      <c r="D117" s="132"/>
      <c r="E117" s="133"/>
      <c r="F117" s="133"/>
      <c r="G117" s="133"/>
      <c r="H117" s="133"/>
      <c r="I117" s="133"/>
      <c r="J117" s="133"/>
      <c r="K117" s="133"/>
      <c r="L117" s="133"/>
      <c r="M117" s="133"/>
      <c r="N117" s="134"/>
      <c r="O117" s="65"/>
    </row>
    <row r="118" spans="1:15" ht="13.2" x14ac:dyDescent="0.25">
      <c r="A118" s="55">
        <v>10</v>
      </c>
      <c r="B118" s="89"/>
      <c r="C118" s="89"/>
      <c r="D118" s="70"/>
      <c r="E118" s="71"/>
      <c r="F118" s="71"/>
      <c r="G118" s="71"/>
      <c r="H118" s="71"/>
      <c r="I118" s="71"/>
      <c r="J118" s="71"/>
      <c r="K118" s="71"/>
      <c r="L118" s="71"/>
      <c r="M118" s="71"/>
      <c r="N118" s="72"/>
      <c r="O118" s="73"/>
    </row>
    <row r="119" spans="1:15" ht="13.2" x14ac:dyDescent="0.25">
      <c r="A119" s="55">
        <v>11</v>
      </c>
      <c r="B119" s="89"/>
      <c r="C119" s="89"/>
      <c r="D119" s="70"/>
      <c r="E119" s="71"/>
      <c r="F119" s="71"/>
      <c r="G119" s="71"/>
      <c r="H119" s="71"/>
      <c r="I119" s="71"/>
      <c r="J119" s="71"/>
      <c r="K119" s="71"/>
      <c r="L119" s="71"/>
      <c r="M119" s="71"/>
      <c r="N119" s="72"/>
      <c r="O119" s="73"/>
    </row>
    <row r="120" spans="1:15" ht="13.2" x14ac:dyDescent="0.25">
      <c r="A120" s="55">
        <v>12</v>
      </c>
      <c r="B120" s="89"/>
      <c r="C120" s="89"/>
      <c r="D120" s="70"/>
      <c r="E120" s="71"/>
      <c r="F120" s="71"/>
      <c r="G120" s="71"/>
      <c r="H120" s="71"/>
      <c r="I120" s="71"/>
      <c r="J120" s="71"/>
      <c r="K120" s="71"/>
      <c r="L120" s="71"/>
      <c r="M120" s="71"/>
      <c r="N120" s="72"/>
      <c r="O120" s="73"/>
    </row>
    <row r="121" spans="1:15" ht="13.2" x14ac:dyDescent="0.25">
      <c r="A121" s="55">
        <v>13</v>
      </c>
      <c r="B121" s="89"/>
      <c r="C121" s="89"/>
      <c r="D121" s="70"/>
      <c r="E121" s="71"/>
      <c r="F121" s="71"/>
      <c r="G121" s="71"/>
      <c r="H121" s="71"/>
      <c r="I121" s="71"/>
      <c r="J121" s="71"/>
      <c r="K121" s="71"/>
      <c r="L121" s="71"/>
      <c r="M121" s="71"/>
      <c r="N121" s="72"/>
      <c r="O121" s="73"/>
    </row>
    <row r="122" spans="1:15" ht="13.2" x14ac:dyDescent="0.25">
      <c r="A122" s="55">
        <v>14</v>
      </c>
      <c r="B122" s="87"/>
      <c r="C122" s="87"/>
      <c r="D122" s="132"/>
      <c r="E122" s="133"/>
      <c r="F122" s="133"/>
      <c r="G122" s="133"/>
      <c r="H122" s="133"/>
      <c r="I122" s="133"/>
      <c r="J122" s="133"/>
      <c r="K122" s="133"/>
      <c r="L122" s="133"/>
      <c r="M122" s="133"/>
      <c r="N122" s="134"/>
      <c r="O122" s="65"/>
    </row>
    <row r="123" spans="1:15" ht="13.2" x14ac:dyDescent="0.25">
      <c r="A123" s="55">
        <v>15</v>
      </c>
      <c r="B123" s="87"/>
      <c r="C123" s="87"/>
      <c r="D123" s="132"/>
      <c r="E123" s="133"/>
      <c r="F123" s="133"/>
      <c r="G123" s="133"/>
      <c r="H123" s="133"/>
      <c r="I123" s="133"/>
      <c r="J123" s="133"/>
      <c r="K123" s="133"/>
      <c r="L123" s="133"/>
      <c r="M123" s="133"/>
      <c r="N123" s="134"/>
      <c r="O123" s="65"/>
    </row>
    <row r="124" spans="1:15" ht="13.2" x14ac:dyDescent="0.25">
      <c r="A124" s="55">
        <v>16</v>
      </c>
      <c r="B124" s="87"/>
      <c r="C124" s="87"/>
      <c r="D124" s="132"/>
      <c r="E124" s="133"/>
      <c r="F124" s="133"/>
      <c r="G124" s="133"/>
      <c r="H124" s="133"/>
      <c r="I124" s="133"/>
      <c r="J124" s="133"/>
      <c r="K124" s="133"/>
      <c r="L124" s="133"/>
      <c r="M124" s="133"/>
      <c r="N124" s="134"/>
      <c r="O124" s="65"/>
    </row>
    <row r="125" spans="1:15" ht="13.2" x14ac:dyDescent="0.25">
      <c r="A125" s="55">
        <v>17</v>
      </c>
      <c r="B125" s="87"/>
      <c r="C125" s="87"/>
      <c r="D125" s="132"/>
      <c r="E125" s="133"/>
      <c r="F125" s="133"/>
      <c r="G125" s="133"/>
      <c r="H125" s="133"/>
      <c r="I125" s="133"/>
      <c r="J125" s="133"/>
      <c r="K125" s="133"/>
      <c r="L125" s="133"/>
      <c r="M125" s="133"/>
      <c r="N125" s="134"/>
      <c r="O125" s="65"/>
    </row>
    <row r="126" spans="1:15" ht="13.2" x14ac:dyDescent="0.25">
      <c r="A126" s="55">
        <v>18</v>
      </c>
      <c r="B126" s="87"/>
      <c r="C126" s="87"/>
      <c r="D126" s="132"/>
      <c r="E126" s="133"/>
      <c r="F126" s="133"/>
      <c r="G126" s="133"/>
      <c r="H126" s="133"/>
      <c r="I126" s="133"/>
      <c r="J126" s="133"/>
      <c r="K126" s="133"/>
      <c r="L126" s="133"/>
      <c r="M126" s="133"/>
      <c r="N126" s="134"/>
      <c r="O126" s="65"/>
    </row>
    <row r="127" spans="1:15" ht="13.2" x14ac:dyDescent="0.25">
      <c r="A127" s="55">
        <v>19</v>
      </c>
      <c r="B127" s="87"/>
      <c r="C127" s="87"/>
      <c r="D127" s="132"/>
      <c r="E127" s="133"/>
      <c r="F127" s="133"/>
      <c r="G127" s="133"/>
      <c r="H127" s="133"/>
      <c r="I127" s="133"/>
      <c r="J127" s="133"/>
      <c r="K127" s="133"/>
      <c r="L127" s="133"/>
      <c r="M127" s="133"/>
      <c r="N127" s="134"/>
      <c r="O127" s="65"/>
    </row>
    <row r="128" spans="1:15" ht="13.8" thickBot="1" x14ac:dyDescent="0.3">
      <c r="A128" s="55">
        <v>20</v>
      </c>
      <c r="B128" s="87"/>
      <c r="C128" s="87"/>
      <c r="D128" s="137"/>
      <c r="E128" s="138"/>
      <c r="F128" s="138"/>
      <c r="G128" s="138"/>
      <c r="H128" s="138"/>
      <c r="I128" s="138"/>
      <c r="J128" s="138"/>
      <c r="K128" s="138"/>
      <c r="L128" s="138"/>
      <c r="M128" s="138"/>
      <c r="N128" s="139"/>
      <c r="O128" s="66"/>
    </row>
    <row r="129" spans="1:16" ht="13.2" x14ac:dyDescent="0.25">
      <c r="A129" s="67"/>
      <c r="B129" s="60"/>
      <c r="C129" s="60"/>
      <c r="D129" s="68" t="s">
        <v>22</v>
      </c>
      <c r="E129" s="28"/>
      <c r="F129" s="60"/>
      <c r="G129" s="60"/>
      <c r="H129" s="60"/>
      <c r="I129" s="60"/>
      <c r="J129" s="60"/>
      <c r="K129" s="60"/>
      <c r="L129" s="60"/>
      <c r="M129" s="60"/>
      <c r="N129" s="69"/>
      <c r="O129" s="31">
        <f>SUM(O109:O127)</f>
        <v>0</v>
      </c>
    </row>
    <row r="130" spans="1:16" ht="13.2" x14ac:dyDescent="0.25">
      <c r="A130" s="46"/>
      <c r="B130" s="46"/>
      <c r="C130" s="46"/>
      <c r="D130" s="46"/>
      <c r="E130" s="46"/>
      <c r="F130" s="46"/>
      <c r="G130" s="46"/>
      <c r="H130" s="46"/>
      <c r="I130" s="46"/>
      <c r="J130" s="46"/>
      <c r="K130" s="46"/>
      <c r="L130" s="46"/>
      <c r="M130" s="46"/>
      <c r="N130" s="46"/>
      <c r="O130" s="46"/>
    </row>
    <row r="131" spans="1:16" ht="13.2" x14ac:dyDescent="0.25">
      <c r="A131" s="74" t="s">
        <v>31</v>
      </c>
      <c r="B131" s="46"/>
      <c r="C131" s="46"/>
      <c r="D131" s="46"/>
      <c r="E131" s="46"/>
      <c r="F131" s="46"/>
      <c r="G131" s="46"/>
      <c r="H131" s="46"/>
      <c r="I131" s="46"/>
      <c r="J131" s="46"/>
      <c r="K131" s="46"/>
      <c r="L131" s="46"/>
      <c r="M131" s="46"/>
      <c r="N131" s="46"/>
      <c r="O131" s="46"/>
    </row>
    <row r="132" spans="1:16" ht="13.2" x14ac:dyDescent="0.25">
      <c r="A132" s="46"/>
      <c r="B132" s="46"/>
      <c r="C132" s="46"/>
      <c r="D132" s="46"/>
      <c r="E132" s="46"/>
      <c r="F132" s="46"/>
      <c r="G132" s="46"/>
      <c r="H132" s="46"/>
      <c r="I132" s="46"/>
      <c r="J132" s="46"/>
      <c r="K132" s="46"/>
      <c r="L132" s="46"/>
      <c r="M132" s="46"/>
      <c r="N132" s="46"/>
      <c r="O132" s="46"/>
    </row>
    <row r="133" spans="1:16" ht="13.2" x14ac:dyDescent="0.25">
      <c r="A133" s="46"/>
      <c r="B133" s="140" t="s">
        <v>32</v>
      </c>
      <c r="C133" s="140"/>
      <c r="D133" s="140"/>
      <c r="E133" s="140"/>
      <c r="F133" s="140"/>
      <c r="G133" s="140"/>
      <c r="H133" s="140"/>
      <c r="I133" s="140"/>
      <c r="J133" s="140"/>
      <c r="K133" s="140"/>
      <c r="L133" s="140"/>
      <c r="M133" s="140"/>
      <c r="N133" s="140"/>
      <c r="O133" s="52" t="s">
        <v>26</v>
      </c>
      <c r="P133"/>
    </row>
    <row r="134" spans="1:16" ht="13.2" x14ac:dyDescent="0.25">
      <c r="A134" s="46"/>
      <c r="B134" s="140" t="s">
        <v>6</v>
      </c>
      <c r="C134" s="140"/>
      <c r="D134" s="140"/>
      <c r="E134" s="140"/>
      <c r="F134" s="140"/>
      <c r="G134" s="140"/>
      <c r="H134" s="140"/>
      <c r="I134" s="140"/>
      <c r="J134" s="140"/>
      <c r="K134" s="140"/>
      <c r="L134" s="140"/>
      <c r="M134" s="140"/>
      <c r="N134" s="140"/>
      <c r="O134" s="75">
        <f>O36</f>
        <v>0</v>
      </c>
      <c r="P134"/>
    </row>
    <row r="135" spans="1:16" ht="13.2" x14ac:dyDescent="0.25">
      <c r="A135" s="46"/>
      <c r="B135" s="140" t="s">
        <v>18</v>
      </c>
      <c r="C135" s="140"/>
      <c r="D135" s="140"/>
      <c r="E135" s="140"/>
      <c r="F135" s="140"/>
      <c r="G135" s="140"/>
      <c r="H135" s="140"/>
      <c r="I135" s="140"/>
      <c r="J135" s="140"/>
      <c r="K135" s="140"/>
      <c r="L135" s="140"/>
      <c r="M135" s="140"/>
      <c r="N135" s="140"/>
      <c r="O135" s="75">
        <f>O64</f>
        <v>0</v>
      </c>
      <c r="P135"/>
    </row>
    <row r="136" spans="1:16" ht="13.2" x14ac:dyDescent="0.25">
      <c r="A136" s="46"/>
      <c r="B136" s="140" t="s">
        <v>23</v>
      </c>
      <c r="C136" s="140"/>
      <c r="D136" s="140"/>
      <c r="E136" s="140"/>
      <c r="F136" s="140"/>
      <c r="G136" s="140"/>
      <c r="H136" s="140"/>
      <c r="I136" s="140"/>
      <c r="J136" s="140"/>
      <c r="K136" s="140"/>
      <c r="L136" s="140"/>
      <c r="M136" s="140"/>
      <c r="N136" s="140"/>
      <c r="O136" s="75">
        <f>O84</f>
        <v>0</v>
      </c>
      <c r="P136"/>
    </row>
    <row r="137" spans="1:16" ht="13.2" x14ac:dyDescent="0.25">
      <c r="A137" s="46"/>
      <c r="B137" s="140" t="s">
        <v>27</v>
      </c>
      <c r="C137" s="140"/>
      <c r="D137" s="140"/>
      <c r="E137" s="140"/>
      <c r="F137" s="140"/>
      <c r="G137" s="140"/>
      <c r="H137" s="140"/>
      <c r="I137" s="140"/>
      <c r="J137" s="140"/>
      <c r="K137" s="140"/>
      <c r="L137" s="140"/>
      <c r="M137" s="140"/>
      <c r="N137" s="140"/>
      <c r="O137" s="75">
        <f>O104</f>
        <v>0</v>
      </c>
      <c r="P137"/>
    </row>
    <row r="138" spans="1:16" ht="13.2" x14ac:dyDescent="0.25">
      <c r="A138" s="46"/>
      <c r="B138" s="140" t="s">
        <v>33</v>
      </c>
      <c r="C138" s="140"/>
      <c r="D138" s="140"/>
      <c r="E138" s="140"/>
      <c r="F138" s="140"/>
      <c r="G138" s="140"/>
      <c r="H138" s="140"/>
      <c r="I138" s="140"/>
      <c r="J138" s="140"/>
      <c r="K138" s="140"/>
      <c r="L138" s="140"/>
      <c r="M138" s="140"/>
      <c r="N138" s="140"/>
      <c r="O138" s="75">
        <f>SUM(O134:O137)</f>
        <v>0</v>
      </c>
      <c r="P138"/>
    </row>
    <row r="139" spans="1:16" ht="13.2" x14ac:dyDescent="0.25">
      <c r="A139" s="46"/>
      <c r="B139" s="140"/>
      <c r="C139" s="140"/>
      <c r="D139" s="140"/>
      <c r="E139" s="140"/>
      <c r="F139" s="140"/>
      <c r="G139" s="140"/>
      <c r="H139" s="140"/>
      <c r="I139" s="140"/>
      <c r="J139" s="140"/>
      <c r="K139" s="140"/>
      <c r="L139" s="140"/>
      <c r="M139" s="140"/>
      <c r="N139" s="140"/>
      <c r="O139" s="77"/>
      <c r="P139"/>
    </row>
    <row r="140" spans="1:16" ht="13.2" x14ac:dyDescent="0.25">
      <c r="A140" s="46"/>
      <c r="B140" s="140" t="s">
        <v>34</v>
      </c>
      <c r="C140" s="140"/>
      <c r="D140" s="140"/>
      <c r="E140" s="140"/>
      <c r="F140" s="140"/>
      <c r="G140" s="140"/>
      <c r="H140" s="140"/>
      <c r="I140" s="140"/>
      <c r="J140" s="140"/>
      <c r="K140" s="140"/>
      <c r="L140" s="140"/>
      <c r="M140" s="140"/>
      <c r="N140" s="140"/>
      <c r="O140" s="77"/>
      <c r="P140"/>
    </row>
    <row r="141" spans="1:16" ht="13.2" x14ac:dyDescent="0.25">
      <c r="A141" s="46"/>
      <c r="B141" s="140" t="s">
        <v>29</v>
      </c>
      <c r="C141" s="140"/>
      <c r="D141" s="140"/>
      <c r="E141" s="140"/>
      <c r="F141" s="140"/>
      <c r="G141" s="140"/>
      <c r="H141" s="140"/>
      <c r="I141" s="140"/>
      <c r="J141" s="140"/>
      <c r="K141" s="140"/>
      <c r="L141" s="140"/>
      <c r="M141" s="140"/>
      <c r="N141" s="140"/>
      <c r="O141" s="75">
        <f>O129</f>
        <v>0</v>
      </c>
      <c r="P141"/>
    </row>
    <row r="142" spans="1:16" ht="13.2" x14ac:dyDescent="0.25">
      <c r="A142" s="76"/>
      <c r="B142" s="141"/>
      <c r="C142" s="141"/>
      <c r="D142" s="141"/>
      <c r="E142" s="141"/>
      <c r="F142" s="141"/>
      <c r="G142" s="141"/>
      <c r="H142" s="141"/>
      <c r="I142" s="141"/>
      <c r="J142" s="141"/>
      <c r="K142" s="141"/>
      <c r="L142" s="141"/>
      <c r="M142" s="141"/>
      <c r="N142" s="141"/>
      <c r="O142" s="77"/>
      <c r="P142"/>
    </row>
    <row r="143" spans="1:16" ht="13.2" x14ac:dyDescent="0.25">
      <c r="A143" s="46"/>
      <c r="B143" s="142" t="s">
        <v>35</v>
      </c>
      <c r="C143" s="142"/>
      <c r="D143" s="142"/>
      <c r="E143" s="142"/>
      <c r="F143" s="142"/>
      <c r="G143" s="142"/>
      <c r="H143" s="142"/>
      <c r="I143" s="142"/>
      <c r="J143" s="142"/>
      <c r="K143" s="142"/>
      <c r="L143" s="142"/>
      <c r="M143" s="142"/>
      <c r="N143" s="142"/>
      <c r="O143" s="78">
        <f>O138-O141</f>
        <v>0</v>
      </c>
      <c r="P143"/>
    </row>
    <row r="144" spans="1:16" ht="13.2" x14ac:dyDescent="0.25">
      <c r="A144" s="46"/>
      <c r="B144" s="46"/>
      <c r="C144" s="46"/>
      <c r="D144" s="46"/>
      <c r="E144" s="46"/>
      <c r="F144" s="46"/>
      <c r="G144" s="46"/>
      <c r="H144" s="46"/>
      <c r="I144" s="46"/>
      <c r="J144" s="46"/>
      <c r="K144" s="46"/>
      <c r="L144" s="46"/>
      <c r="M144" s="46"/>
      <c r="N144" s="46"/>
      <c r="O144" s="46"/>
    </row>
    <row r="145" spans="1:16" ht="13.2" x14ac:dyDescent="0.25">
      <c r="A145" s="45" t="s">
        <v>36</v>
      </c>
      <c r="B145" s="46"/>
      <c r="C145" s="46"/>
      <c r="D145" s="46"/>
      <c r="E145" s="46"/>
      <c r="F145" s="46"/>
      <c r="G145" s="46"/>
      <c r="H145" s="46"/>
      <c r="I145" s="46"/>
      <c r="J145" s="46"/>
      <c r="K145" s="46"/>
      <c r="L145" s="46"/>
      <c r="M145" s="46"/>
      <c r="N145" s="46"/>
      <c r="O145" s="46"/>
    </row>
    <row r="146" spans="1:16" ht="13.2" x14ac:dyDescent="0.25">
      <c r="A146" s="79"/>
      <c r="B146" s="80"/>
      <c r="C146" s="80"/>
      <c r="D146" s="80"/>
      <c r="E146" s="80"/>
      <c r="F146" s="80"/>
      <c r="G146" s="80"/>
      <c r="H146" s="80"/>
      <c r="I146" s="80"/>
      <c r="J146" s="80"/>
      <c r="K146" s="80"/>
      <c r="L146" s="80"/>
      <c r="M146" s="80"/>
      <c r="N146" s="80"/>
      <c r="O146" s="80"/>
    </row>
    <row r="147" spans="1:16" ht="124.5" customHeight="1" x14ac:dyDescent="0.25">
      <c r="A147" s="81"/>
      <c r="B147" s="143" t="s">
        <v>37</v>
      </c>
      <c r="C147" s="144"/>
      <c r="D147" s="144"/>
      <c r="E147" s="144"/>
      <c r="F147" s="144"/>
      <c r="G147" s="144"/>
      <c r="H147" s="144"/>
      <c r="I147" s="144"/>
      <c r="J147" s="144"/>
      <c r="K147" s="144"/>
      <c r="L147" s="144"/>
      <c r="M147" s="144"/>
      <c r="N147" s="144"/>
      <c r="O147" s="144"/>
      <c r="P147"/>
    </row>
    <row r="148" spans="1:16" ht="13.2" x14ac:dyDescent="0.25">
      <c r="A148" s="82"/>
      <c r="B148" s="82"/>
      <c r="C148" s="82"/>
      <c r="D148" s="82"/>
      <c r="E148" s="82"/>
      <c r="F148" s="82"/>
      <c r="G148" s="82"/>
      <c r="H148" s="82"/>
      <c r="I148" s="82"/>
      <c r="J148" s="82"/>
      <c r="K148" s="82"/>
      <c r="L148" s="82"/>
      <c r="M148" s="82"/>
      <c r="N148" s="82"/>
      <c r="O148" s="83"/>
    </row>
  </sheetData>
  <protectedRanges>
    <protectedRange sqref="B147" name="Bereik7"/>
    <protectedRange sqref="B109:O128" name="Bereik6"/>
    <protectedRange sqref="B69:O83" name="Bereik5"/>
    <protectedRange sqref="B45:N63 D44:N44" name="Bereik3"/>
    <protectedRange sqref="B16:K35" name="Bereik2"/>
    <protectedRange sqref="E3:J7 B3:C7" name="Bereik1"/>
  </protectedRanges>
  <mergeCells count="150">
    <mergeCell ref="B139:N139"/>
    <mergeCell ref="B140:N140"/>
    <mergeCell ref="B141:N141"/>
    <mergeCell ref="B142:N142"/>
    <mergeCell ref="B143:N143"/>
    <mergeCell ref="B147:O147"/>
    <mergeCell ref="B133:N133"/>
    <mergeCell ref="B134:N134"/>
    <mergeCell ref="B135:N135"/>
    <mergeCell ref="B136:N136"/>
    <mergeCell ref="B137:N137"/>
    <mergeCell ref="B138:N138"/>
    <mergeCell ref="D126:N126"/>
    <mergeCell ref="D127:N127"/>
    <mergeCell ref="D128:N128"/>
    <mergeCell ref="B13:B15"/>
    <mergeCell ref="C13:C15"/>
    <mergeCell ref="D116:N116"/>
    <mergeCell ref="D117:N117"/>
    <mergeCell ref="D122:N122"/>
    <mergeCell ref="D123:N123"/>
    <mergeCell ref="D124:N124"/>
    <mergeCell ref="D125:N125"/>
    <mergeCell ref="D110:N110"/>
    <mergeCell ref="D111:N111"/>
    <mergeCell ref="D112:N112"/>
    <mergeCell ref="D113:N113"/>
    <mergeCell ref="D114:N114"/>
    <mergeCell ref="D115:N115"/>
    <mergeCell ref="D100:N100"/>
    <mergeCell ref="D101:N101"/>
    <mergeCell ref="D102:N102"/>
    <mergeCell ref="D103:N103"/>
    <mergeCell ref="A107:O107"/>
    <mergeCell ref="D109:N109"/>
    <mergeCell ref="D94:N94"/>
    <mergeCell ref="D95:N95"/>
    <mergeCell ref="D96:N96"/>
    <mergeCell ref="D97:N97"/>
    <mergeCell ref="D98:N98"/>
    <mergeCell ref="D99:N99"/>
    <mergeCell ref="D83:N83"/>
    <mergeCell ref="D89:N89"/>
    <mergeCell ref="D90:N90"/>
    <mergeCell ref="D91:N91"/>
    <mergeCell ref="D92:N92"/>
    <mergeCell ref="D93:N93"/>
    <mergeCell ref="D77:N77"/>
    <mergeCell ref="D78:N78"/>
    <mergeCell ref="D79:N79"/>
    <mergeCell ref="D80:N80"/>
    <mergeCell ref="D81:N81"/>
    <mergeCell ref="D82:N82"/>
    <mergeCell ref="D71:N71"/>
    <mergeCell ref="D72:N72"/>
    <mergeCell ref="D73:N73"/>
    <mergeCell ref="D74:N74"/>
    <mergeCell ref="D75:N75"/>
    <mergeCell ref="D76:N76"/>
    <mergeCell ref="D61:L61"/>
    <mergeCell ref="D62:L62"/>
    <mergeCell ref="D63:L63"/>
    <mergeCell ref="A67:O67"/>
    <mergeCell ref="D69:N69"/>
    <mergeCell ref="D70:N70"/>
    <mergeCell ref="D55:L55"/>
    <mergeCell ref="D56:L56"/>
    <mergeCell ref="D57:L57"/>
    <mergeCell ref="D58:L58"/>
    <mergeCell ref="D59:L59"/>
    <mergeCell ref="D60:L60"/>
    <mergeCell ref="D49:L49"/>
    <mergeCell ref="D50:L50"/>
    <mergeCell ref="D51:L51"/>
    <mergeCell ref="D52:L52"/>
    <mergeCell ref="D53:L53"/>
    <mergeCell ref="D54:L54"/>
    <mergeCell ref="O42:O43"/>
    <mergeCell ref="D44:L44"/>
    <mergeCell ref="D45:L45"/>
    <mergeCell ref="D46:L46"/>
    <mergeCell ref="D47:L47"/>
    <mergeCell ref="D48:L48"/>
    <mergeCell ref="L36:M36"/>
    <mergeCell ref="A39:N40"/>
    <mergeCell ref="A42:A43"/>
    <mergeCell ref="D42:D43"/>
    <mergeCell ref="M42:M43"/>
    <mergeCell ref="N42:N43"/>
    <mergeCell ref="B42:B43"/>
    <mergeCell ref="C42:C43"/>
    <mergeCell ref="D33:G33"/>
    <mergeCell ref="L33:M33"/>
    <mergeCell ref="D34:G34"/>
    <mergeCell ref="L34:M34"/>
    <mergeCell ref="D35:G35"/>
    <mergeCell ref="L35:M35"/>
    <mergeCell ref="D30:G30"/>
    <mergeCell ref="L30:M30"/>
    <mergeCell ref="D31:G31"/>
    <mergeCell ref="L31:M31"/>
    <mergeCell ref="D32:G32"/>
    <mergeCell ref="L32:M32"/>
    <mergeCell ref="D27:G27"/>
    <mergeCell ref="L27:M27"/>
    <mergeCell ref="D28:G28"/>
    <mergeCell ref="L28:M28"/>
    <mergeCell ref="D29:G29"/>
    <mergeCell ref="L29:M29"/>
    <mergeCell ref="D24:G24"/>
    <mergeCell ref="L24:M24"/>
    <mergeCell ref="D25:G25"/>
    <mergeCell ref="L25:M25"/>
    <mergeCell ref="D26:G26"/>
    <mergeCell ref="L26:M26"/>
    <mergeCell ref="D21:G21"/>
    <mergeCell ref="L21:M21"/>
    <mergeCell ref="D22:G22"/>
    <mergeCell ref="L22:M22"/>
    <mergeCell ref="D23:G23"/>
    <mergeCell ref="L23:M23"/>
    <mergeCell ref="D18:G18"/>
    <mergeCell ref="L18:M18"/>
    <mergeCell ref="D19:G19"/>
    <mergeCell ref="L19:M19"/>
    <mergeCell ref="D20:G20"/>
    <mergeCell ref="L20:M20"/>
    <mergeCell ref="O13:O15"/>
    <mergeCell ref="D14:G14"/>
    <mergeCell ref="D15:G15"/>
    <mergeCell ref="D16:G16"/>
    <mergeCell ref="L16:M16"/>
    <mergeCell ref="D17:G17"/>
    <mergeCell ref="L17:M17"/>
    <mergeCell ref="A1:N1"/>
    <mergeCell ref="E3:J3"/>
    <mergeCell ref="E4:J4"/>
    <mergeCell ref="E5:J5"/>
    <mergeCell ref="E6:J6"/>
    <mergeCell ref="E7:J7"/>
    <mergeCell ref="A9:O9"/>
    <mergeCell ref="A12:O12"/>
    <mergeCell ref="A13:A15"/>
    <mergeCell ref="D13:G13"/>
    <mergeCell ref="H13:H15"/>
    <mergeCell ref="I13:I15"/>
    <mergeCell ref="J13:J15"/>
    <mergeCell ref="K13:K15"/>
    <mergeCell ref="L13:M15"/>
    <mergeCell ref="N13:N1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8"/>
  <sheetViews>
    <sheetView topLeftCell="A84" workbookViewId="0">
      <selection activeCell="B147" sqref="B147:O147"/>
    </sheetView>
  </sheetViews>
  <sheetFormatPr defaultColWidth="0" defaultRowHeight="13.2" zeroHeight="1" x14ac:dyDescent="0.25"/>
  <cols>
    <col min="1" max="1" width="8.88671875" customWidth="1"/>
    <col min="2" max="2" width="10.44140625" bestFit="1" customWidth="1"/>
    <col min="3" max="3" width="13" customWidth="1"/>
    <col min="4" max="4" width="27.44140625" customWidth="1"/>
    <col min="5" max="13" width="8.88671875" customWidth="1"/>
    <col min="14" max="14" width="16.6640625" customWidth="1"/>
    <col min="15" max="15" width="20.5546875" customWidth="1"/>
    <col min="16" max="16" width="20.5546875" style="2" customWidth="1"/>
    <col min="17" max="16384" width="8.88671875" hidden="1"/>
  </cols>
  <sheetData>
    <row r="1" spans="1:16" ht="18" customHeight="1" x14ac:dyDescent="0.25">
      <c r="A1" s="90" t="s">
        <v>38</v>
      </c>
      <c r="B1" s="90"/>
      <c r="C1" s="90"/>
      <c r="D1" s="90"/>
      <c r="E1" s="90"/>
      <c r="F1" s="90"/>
      <c r="G1" s="90"/>
      <c r="H1" s="90"/>
      <c r="I1" s="90"/>
      <c r="J1" s="90"/>
      <c r="K1" s="90"/>
      <c r="L1" s="90"/>
      <c r="M1" s="90"/>
      <c r="N1" s="90"/>
      <c r="O1" s="1"/>
    </row>
    <row r="2" spans="1:16" x14ac:dyDescent="0.25">
      <c r="A2" s="3"/>
      <c r="B2" s="3"/>
      <c r="C2" s="3"/>
      <c r="D2" s="3"/>
      <c r="E2" s="3"/>
      <c r="F2" s="3"/>
      <c r="G2" s="3"/>
      <c r="H2" s="3"/>
      <c r="I2" s="3"/>
      <c r="J2" s="3"/>
      <c r="K2" s="3"/>
      <c r="L2" s="2"/>
      <c r="M2" s="2"/>
      <c r="N2" s="2"/>
      <c r="O2" s="2"/>
    </row>
    <row r="3" spans="1:16" x14ac:dyDescent="0.25">
      <c r="A3" s="4" t="s">
        <v>0</v>
      </c>
      <c r="B3" s="4"/>
      <c r="C3" s="4"/>
      <c r="D3" s="2"/>
      <c r="E3" s="91"/>
      <c r="F3" s="92"/>
      <c r="G3" s="92"/>
      <c r="H3" s="92"/>
      <c r="I3" s="92"/>
      <c r="J3" s="93"/>
      <c r="K3" s="5"/>
      <c r="L3" s="5"/>
      <c r="M3" s="5"/>
      <c r="N3" s="5"/>
      <c r="O3" s="5"/>
    </row>
    <row r="4" spans="1:16" x14ac:dyDescent="0.25">
      <c r="A4" s="4" t="s">
        <v>1</v>
      </c>
      <c r="B4" s="4"/>
      <c r="C4" s="4"/>
      <c r="D4" s="2"/>
      <c r="E4" s="91"/>
      <c r="F4" s="92"/>
      <c r="G4" s="92"/>
      <c r="H4" s="92"/>
      <c r="I4" s="92"/>
      <c r="J4" s="93"/>
      <c r="K4" s="6"/>
      <c r="L4" s="7"/>
      <c r="M4" s="7"/>
      <c r="N4" s="7"/>
      <c r="O4" s="7"/>
    </row>
    <row r="5" spans="1:16" x14ac:dyDescent="0.25">
      <c r="A5" s="4" t="s">
        <v>2</v>
      </c>
      <c r="B5" s="4"/>
      <c r="C5" s="4"/>
      <c r="D5" s="2"/>
      <c r="E5" s="91"/>
      <c r="F5" s="92"/>
      <c r="G5" s="92"/>
      <c r="H5" s="92"/>
      <c r="I5" s="92"/>
      <c r="J5" s="93"/>
      <c r="K5" s="6"/>
      <c r="L5" s="7"/>
      <c r="M5" s="7"/>
      <c r="N5" s="7"/>
      <c r="O5" s="7"/>
    </row>
    <row r="6" spans="1:16" x14ac:dyDescent="0.25">
      <c r="A6" s="4" t="s">
        <v>3</v>
      </c>
      <c r="B6" s="4"/>
      <c r="C6" s="4"/>
      <c r="D6" s="2"/>
      <c r="E6" s="91"/>
      <c r="F6" s="92"/>
      <c r="G6" s="92"/>
      <c r="H6" s="92"/>
      <c r="I6" s="92"/>
      <c r="J6" s="93"/>
      <c r="K6" s="6"/>
      <c r="L6" s="7"/>
      <c r="M6" s="7"/>
      <c r="N6" s="7"/>
      <c r="O6" s="7"/>
    </row>
    <row r="7" spans="1:16" x14ac:dyDescent="0.25">
      <c r="A7" s="4" t="s">
        <v>4</v>
      </c>
      <c r="B7" s="4"/>
      <c r="C7" s="4"/>
      <c r="D7" s="2"/>
      <c r="E7" s="91"/>
      <c r="F7" s="92"/>
      <c r="G7" s="92"/>
      <c r="H7" s="92"/>
      <c r="I7" s="92"/>
      <c r="J7" s="93"/>
      <c r="K7" s="6"/>
      <c r="L7" s="7"/>
      <c r="M7" s="7"/>
      <c r="N7" s="7"/>
      <c r="O7" s="7"/>
    </row>
    <row r="8" spans="1:16" x14ac:dyDescent="0.25">
      <c r="A8" s="4"/>
      <c r="B8" s="3"/>
      <c r="C8" s="3"/>
      <c r="D8" s="8"/>
      <c r="E8" s="8"/>
      <c r="F8" s="3"/>
      <c r="G8" s="8"/>
      <c r="H8" s="3"/>
      <c r="I8" s="3"/>
      <c r="J8" s="3"/>
      <c r="K8" s="3"/>
      <c r="L8" s="2"/>
      <c r="M8" s="2"/>
      <c r="N8" s="2"/>
      <c r="O8" s="2"/>
    </row>
    <row r="9" spans="1:16" ht="29.25" customHeight="1" x14ac:dyDescent="0.25">
      <c r="A9" s="94" t="s">
        <v>5</v>
      </c>
      <c r="B9" s="94"/>
      <c r="C9" s="94"/>
      <c r="D9" s="95"/>
      <c r="E9" s="95"/>
      <c r="F9" s="95"/>
      <c r="G9" s="95"/>
      <c r="H9" s="95"/>
      <c r="I9" s="95"/>
      <c r="J9" s="95"/>
      <c r="K9" s="95"/>
      <c r="L9" s="95"/>
      <c r="M9" s="95"/>
      <c r="N9" s="95"/>
      <c r="O9" s="95"/>
    </row>
    <row r="10" spans="1:16" x14ac:dyDescent="0.25">
      <c r="A10" s="9"/>
      <c r="B10" s="9"/>
      <c r="C10" s="9"/>
      <c r="D10" s="9"/>
      <c r="E10" s="9"/>
      <c r="F10" s="9"/>
      <c r="G10" s="9"/>
      <c r="H10" s="9"/>
      <c r="I10" s="9"/>
      <c r="J10" s="9"/>
      <c r="K10" s="9"/>
      <c r="L10" s="9"/>
      <c r="M10" s="9"/>
      <c r="N10" s="9"/>
      <c r="O10" s="2"/>
    </row>
    <row r="11" spans="1:16" x14ac:dyDescent="0.25">
      <c r="A11" s="10" t="s">
        <v>6</v>
      </c>
      <c r="B11" s="13"/>
      <c r="C11" s="13"/>
      <c r="D11" s="11"/>
      <c r="E11" s="11"/>
      <c r="F11" s="11"/>
      <c r="G11" s="12"/>
      <c r="H11" s="13"/>
      <c r="I11" s="13"/>
      <c r="J11" s="13"/>
      <c r="K11" s="13"/>
      <c r="L11" s="13"/>
      <c r="M11" s="13"/>
      <c r="N11" s="13"/>
      <c r="O11" s="14"/>
    </row>
    <row r="12" spans="1:16" ht="161.25" customHeight="1" x14ac:dyDescent="0.25">
      <c r="A12" s="96" t="s">
        <v>7</v>
      </c>
      <c r="B12" s="96"/>
      <c r="C12" s="96"/>
      <c r="D12" s="97"/>
      <c r="E12" s="97"/>
      <c r="F12" s="97"/>
      <c r="G12" s="97"/>
      <c r="H12" s="97"/>
      <c r="I12" s="97"/>
      <c r="J12" s="97"/>
      <c r="K12" s="97"/>
      <c r="L12" s="97"/>
      <c r="M12" s="97"/>
      <c r="N12" s="97"/>
      <c r="O12" s="97"/>
    </row>
    <row r="13" spans="1:16" ht="14.7" customHeight="1" x14ac:dyDescent="0.25">
      <c r="A13" s="98" t="s">
        <v>8</v>
      </c>
      <c r="B13" s="98" t="s">
        <v>39</v>
      </c>
      <c r="C13" s="104" t="s">
        <v>40</v>
      </c>
      <c r="D13" s="101" t="s">
        <v>9</v>
      </c>
      <c r="E13" s="102"/>
      <c r="F13" s="102"/>
      <c r="G13" s="103"/>
      <c r="H13" s="98" t="s">
        <v>10</v>
      </c>
      <c r="I13" s="104" t="s">
        <v>11</v>
      </c>
      <c r="J13" s="98" t="s">
        <v>12</v>
      </c>
      <c r="K13" s="104" t="s">
        <v>13</v>
      </c>
      <c r="L13" s="101" t="s">
        <v>14</v>
      </c>
      <c r="M13" s="103"/>
      <c r="N13" s="104" t="s">
        <v>15</v>
      </c>
      <c r="O13" s="114" t="s">
        <v>42</v>
      </c>
      <c r="P13" s="114" t="s">
        <v>43</v>
      </c>
    </row>
    <row r="14" spans="1:16" x14ac:dyDescent="0.25">
      <c r="A14" s="99"/>
      <c r="B14" s="99"/>
      <c r="C14" s="105"/>
      <c r="D14" s="106"/>
      <c r="E14" s="117"/>
      <c r="F14" s="117"/>
      <c r="G14" s="107"/>
      <c r="H14" s="99"/>
      <c r="I14" s="105"/>
      <c r="J14" s="99"/>
      <c r="K14" s="105"/>
      <c r="L14" s="106"/>
      <c r="M14" s="107"/>
      <c r="N14" s="105"/>
      <c r="O14" s="115"/>
      <c r="P14" s="115"/>
    </row>
    <row r="15" spans="1:16" ht="23.85" customHeight="1" x14ac:dyDescent="0.25">
      <c r="A15" s="100"/>
      <c r="B15" s="99"/>
      <c r="C15" s="105"/>
      <c r="D15" s="118"/>
      <c r="E15" s="119"/>
      <c r="F15" s="119"/>
      <c r="G15" s="120"/>
      <c r="H15" s="99"/>
      <c r="I15" s="105"/>
      <c r="J15" s="99"/>
      <c r="K15" s="105"/>
      <c r="L15" s="106"/>
      <c r="M15" s="107"/>
      <c r="N15" s="108"/>
      <c r="O15" s="116"/>
      <c r="P15" s="116"/>
    </row>
    <row r="16" spans="1:16" x14ac:dyDescent="0.25">
      <c r="A16" s="15">
        <v>1</v>
      </c>
      <c r="B16" s="16"/>
      <c r="C16" s="17"/>
      <c r="D16" s="121"/>
      <c r="E16" s="122"/>
      <c r="F16" s="122"/>
      <c r="G16" s="123"/>
      <c r="H16" s="16"/>
      <c r="I16" s="17"/>
      <c r="J16" s="18"/>
      <c r="K16" s="19"/>
      <c r="L16" s="112">
        <f>I16*J16*K16</f>
        <v>0</v>
      </c>
      <c r="M16" s="113"/>
      <c r="N16" s="20">
        <f>L16*0.45</f>
        <v>0</v>
      </c>
      <c r="O16" s="21">
        <f>L16+N16</f>
        <v>0</v>
      </c>
      <c r="P16" s="21">
        <f>M16+O16</f>
        <v>0</v>
      </c>
    </row>
    <row r="17" spans="1:16" x14ac:dyDescent="0.25">
      <c r="A17" s="15">
        <v>2</v>
      </c>
      <c r="B17" s="16"/>
      <c r="C17" s="17"/>
      <c r="D17" s="109"/>
      <c r="E17" s="110"/>
      <c r="F17" s="110"/>
      <c r="G17" s="111"/>
      <c r="H17" s="16"/>
      <c r="I17" s="17"/>
      <c r="J17" s="18"/>
      <c r="K17" s="19"/>
      <c r="L17" s="112">
        <f t="shared" ref="L17:L35" si="0">I17*J17*K17</f>
        <v>0</v>
      </c>
      <c r="M17" s="113"/>
      <c r="N17" s="20">
        <f>L17*0.45</f>
        <v>0</v>
      </c>
      <c r="O17" s="21">
        <f t="shared" ref="O17:P17" si="1">L17+N17</f>
        <v>0</v>
      </c>
      <c r="P17" s="21">
        <f t="shared" si="1"/>
        <v>0</v>
      </c>
    </row>
    <row r="18" spans="1:16" x14ac:dyDescent="0.25">
      <c r="A18" s="15">
        <v>3</v>
      </c>
      <c r="B18" s="16"/>
      <c r="C18" s="17"/>
      <c r="D18" s="109"/>
      <c r="E18" s="110"/>
      <c r="F18" s="110"/>
      <c r="G18" s="111"/>
      <c r="H18" s="16"/>
      <c r="I18" s="17"/>
      <c r="J18" s="18"/>
      <c r="K18" s="19"/>
      <c r="L18" s="112">
        <f t="shared" si="0"/>
        <v>0</v>
      </c>
      <c r="M18" s="113"/>
      <c r="N18" s="20">
        <f t="shared" ref="N18:N35" si="2">L18*0.45</f>
        <v>0</v>
      </c>
      <c r="O18" s="21">
        <f t="shared" ref="O18:P18" si="3">L18+N18</f>
        <v>0</v>
      </c>
      <c r="P18" s="21">
        <f t="shared" si="3"/>
        <v>0</v>
      </c>
    </row>
    <row r="19" spans="1:16" x14ac:dyDescent="0.25">
      <c r="A19" s="15">
        <v>4</v>
      </c>
      <c r="B19" s="16"/>
      <c r="C19" s="17"/>
      <c r="D19" s="109"/>
      <c r="E19" s="110"/>
      <c r="F19" s="110"/>
      <c r="G19" s="111"/>
      <c r="H19" s="16"/>
      <c r="I19" s="17"/>
      <c r="J19" s="18"/>
      <c r="K19" s="19"/>
      <c r="L19" s="112">
        <f t="shared" si="0"/>
        <v>0</v>
      </c>
      <c r="M19" s="113"/>
      <c r="N19" s="20">
        <f t="shared" si="2"/>
        <v>0</v>
      </c>
      <c r="O19" s="21">
        <f t="shared" ref="O19:P19" si="4">L19+N19</f>
        <v>0</v>
      </c>
      <c r="P19" s="21">
        <f t="shared" si="4"/>
        <v>0</v>
      </c>
    </row>
    <row r="20" spans="1:16" x14ac:dyDescent="0.25">
      <c r="A20" s="15">
        <v>5</v>
      </c>
      <c r="B20" s="16"/>
      <c r="C20" s="17"/>
      <c r="D20" s="109"/>
      <c r="E20" s="110"/>
      <c r="F20" s="110"/>
      <c r="G20" s="111"/>
      <c r="H20" s="16"/>
      <c r="I20" s="17"/>
      <c r="J20" s="18"/>
      <c r="K20" s="19"/>
      <c r="L20" s="112">
        <f t="shared" si="0"/>
        <v>0</v>
      </c>
      <c r="M20" s="113"/>
      <c r="N20" s="20">
        <f t="shared" si="2"/>
        <v>0</v>
      </c>
      <c r="O20" s="21">
        <f t="shared" ref="O20:P20" si="5">L20+N20</f>
        <v>0</v>
      </c>
      <c r="P20" s="21">
        <f t="shared" si="5"/>
        <v>0</v>
      </c>
    </row>
    <row r="21" spans="1:16" x14ac:dyDescent="0.25">
      <c r="A21" s="15">
        <v>6</v>
      </c>
      <c r="B21" s="16"/>
      <c r="C21" s="17"/>
      <c r="D21" s="109"/>
      <c r="E21" s="110"/>
      <c r="F21" s="110"/>
      <c r="G21" s="111"/>
      <c r="H21" s="16"/>
      <c r="I21" s="17"/>
      <c r="J21" s="18"/>
      <c r="K21" s="19"/>
      <c r="L21" s="112">
        <f t="shared" si="0"/>
        <v>0</v>
      </c>
      <c r="M21" s="113"/>
      <c r="N21" s="20">
        <f t="shared" si="2"/>
        <v>0</v>
      </c>
      <c r="O21" s="21">
        <f t="shared" ref="O21:P21" si="6">L21+N21</f>
        <v>0</v>
      </c>
      <c r="P21" s="21">
        <f t="shared" si="6"/>
        <v>0</v>
      </c>
    </row>
    <row r="22" spans="1:16" x14ac:dyDescent="0.25">
      <c r="A22" s="15">
        <v>7</v>
      </c>
      <c r="B22" s="16"/>
      <c r="C22" s="17"/>
      <c r="D22" s="109"/>
      <c r="E22" s="110"/>
      <c r="F22" s="110"/>
      <c r="G22" s="111"/>
      <c r="H22" s="16"/>
      <c r="I22" s="17"/>
      <c r="J22" s="18"/>
      <c r="K22" s="19"/>
      <c r="L22" s="112">
        <f t="shared" si="0"/>
        <v>0</v>
      </c>
      <c r="M22" s="113"/>
      <c r="N22" s="20">
        <f t="shared" si="2"/>
        <v>0</v>
      </c>
      <c r="O22" s="21">
        <f t="shared" ref="O22:P22" si="7">L22+N22</f>
        <v>0</v>
      </c>
      <c r="P22" s="21">
        <f t="shared" si="7"/>
        <v>0</v>
      </c>
    </row>
    <row r="23" spans="1:16" x14ac:dyDescent="0.25">
      <c r="A23" s="15">
        <v>8</v>
      </c>
      <c r="B23" s="16"/>
      <c r="C23" s="17"/>
      <c r="D23" s="109"/>
      <c r="E23" s="110"/>
      <c r="F23" s="110"/>
      <c r="G23" s="111"/>
      <c r="H23" s="16"/>
      <c r="I23" s="17"/>
      <c r="J23" s="18"/>
      <c r="K23" s="19"/>
      <c r="L23" s="112">
        <f t="shared" si="0"/>
        <v>0</v>
      </c>
      <c r="M23" s="113"/>
      <c r="N23" s="20">
        <f t="shared" si="2"/>
        <v>0</v>
      </c>
      <c r="O23" s="21">
        <f t="shared" ref="O23:P23" si="8">L23+N23</f>
        <v>0</v>
      </c>
      <c r="P23" s="21">
        <f t="shared" si="8"/>
        <v>0</v>
      </c>
    </row>
    <row r="24" spans="1:16" x14ac:dyDescent="0.25">
      <c r="A24" s="15">
        <v>9</v>
      </c>
      <c r="B24" s="16"/>
      <c r="C24" s="17"/>
      <c r="D24" s="109"/>
      <c r="E24" s="110"/>
      <c r="F24" s="110"/>
      <c r="G24" s="111"/>
      <c r="H24" s="16"/>
      <c r="I24" s="17"/>
      <c r="J24" s="18"/>
      <c r="K24" s="19"/>
      <c r="L24" s="112">
        <f t="shared" si="0"/>
        <v>0</v>
      </c>
      <c r="M24" s="113"/>
      <c r="N24" s="20">
        <f t="shared" si="2"/>
        <v>0</v>
      </c>
      <c r="O24" s="21">
        <f t="shared" ref="O24:P24" si="9">L24+N24</f>
        <v>0</v>
      </c>
      <c r="P24" s="21">
        <f t="shared" si="9"/>
        <v>0</v>
      </c>
    </row>
    <row r="25" spans="1:16" x14ac:dyDescent="0.25">
      <c r="A25" s="15">
        <v>10</v>
      </c>
      <c r="B25" s="16"/>
      <c r="C25" s="17"/>
      <c r="D25" s="109"/>
      <c r="E25" s="110"/>
      <c r="F25" s="110"/>
      <c r="G25" s="111"/>
      <c r="H25" s="16"/>
      <c r="I25" s="17"/>
      <c r="J25" s="18"/>
      <c r="K25" s="19"/>
      <c r="L25" s="112">
        <f t="shared" si="0"/>
        <v>0</v>
      </c>
      <c r="M25" s="113"/>
      <c r="N25" s="20">
        <f t="shared" si="2"/>
        <v>0</v>
      </c>
      <c r="O25" s="21">
        <f t="shared" ref="O25:P25" si="10">L25+N25</f>
        <v>0</v>
      </c>
      <c r="P25" s="21">
        <f t="shared" si="10"/>
        <v>0</v>
      </c>
    </row>
    <row r="26" spans="1:16" x14ac:dyDescent="0.25">
      <c r="A26" s="15">
        <v>11</v>
      </c>
      <c r="B26" s="16"/>
      <c r="C26" s="17"/>
      <c r="D26" s="109"/>
      <c r="E26" s="110"/>
      <c r="F26" s="110"/>
      <c r="G26" s="111"/>
      <c r="H26" s="16"/>
      <c r="I26" s="17"/>
      <c r="J26" s="18"/>
      <c r="K26" s="19"/>
      <c r="L26" s="112">
        <f t="shared" si="0"/>
        <v>0</v>
      </c>
      <c r="M26" s="113"/>
      <c r="N26" s="20">
        <f t="shared" si="2"/>
        <v>0</v>
      </c>
      <c r="O26" s="21">
        <f t="shared" ref="O26:P26" si="11">L26+N26</f>
        <v>0</v>
      </c>
      <c r="P26" s="21">
        <f t="shared" si="11"/>
        <v>0</v>
      </c>
    </row>
    <row r="27" spans="1:16" x14ac:dyDescent="0.25">
      <c r="A27" s="15">
        <v>12</v>
      </c>
      <c r="B27" s="16"/>
      <c r="C27" s="17"/>
      <c r="D27" s="109"/>
      <c r="E27" s="110"/>
      <c r="F27" s="110"/>
      <c r="G27" s="111"/>
      <c r="H27" s="16"/>
      <c r="I27" s="17"/>
      <c r="J27" s="18"/>
      <c r="K27" s="19"/>
      <c r="L27" s="112">
        <f t="shared" si="0"/>
        <v>0</v>
      </c>
      <c r="M27" s="113"/>
      <c r="N27" s="20">
        <f t="shared" si="2"/>
        <v>0</v>
      </c>
      <c r="O27" s="21">
        <f t="shared" ref="O27:P27" si="12">L27+N27</f>
        <v>0</v>
      </c>
      <c r="P27" s="21">
        <f t="shared" si="12"/>
        <v>0</v>
      </c>
    </row>
    <row r="28" spans="1:16" x14ac:dyDescent="0.25">
      <c r="A28" s="15">
        <v>13</v>
      </c>
      <c r="B28" s="16"/>
      <c r="C28" s="17"/>
      <c r="D28" s="109"/>
      <c r="E28" s="110"/>
      <c r="F28" s="110"/>
      <c r="G28" s="111"/>
      <c r="H28" s="16"/>
      <c r="I28" s="17"/>
      <c r="J28" s="18"/>
      <c r="K28" s="19"/>
      <c r="L28" s="112">
        <f t="shared" si="0"/>
        <v>0</v>
      </c>
      <c r="M28" s="113"/>
      <c r="N28" s="20">
        <f t="shared" si="2"/>
        <v>0</v>
      </c>
      <c r="O28" s="21">
        <f t="shared" ref="O28:P28" si="13">L28+N28</f>
        <v>0</v>
      </c>
      <c r="P28" s="21">
        <f t="shared" si="13"/>
        <v>0</v>
      </c>
    </row>
    <row r="29" spans="1:16" x14ac:dyDescent="0.25">
      <c r="A29" s="15">
        <v>14</v>
      </c>
      <c r="B29" s="16"/>
      <c r="C29" s="17"/>
      <c r="D29" s="109"/>
      <c r="E29" s="110"/>
      <c r="F29" s="110"/>
      <c r="G29" s="111"/>
      <c r="H29" s="16"/>
      <c r="I29" s="17"/>
      <c r="J29" s="18"/>
      <c r="K29" s="19"/>
      <c r="L29" s="112">
        <f t="shared" si="0"/>
        <v>0</v>
      </c>
      <c r="M29" s="113"/>
      <c r="N29" s="20">
        <f t="shared" si="2"/>
        <v>0</v>
      </c>
      <c r="O29" s="21">
        <f t="shared" ref="O29:P29" si="14">L29+N29</f>
        <v>0</v>
      </c>
      <c r="P29" s="21">
        <f t="shared" si="14"/>
        <v>0</v>
      </c>
    </row>
    <row r="30" spans="1:16" x14ac:dyDescent="0.25">
      <c r="A30" s="15">
        <v>15</v>
      </c>
      <c r="B30" s="16"/>
      <c r="C30" s="17"/>
      <c r="D30" s="109"/>
      <c r="E30" s="110"/>
      <c r="F30" s="110"/>
      <c r="G30" s="111"/>
      <c r="H30" s="16"/>
      <c r="I30" s="17"/>
      <c r="J30" s="18"/>
      <c r="K30" s="19"/>
      <c r="L30" s="112">
        <f t="shared" si="0"/>
        <v>0</v>
      </c>
      <c r="M30" s="113"/>
      <c r="N30" s="20">
        <f t="shared" si="2"/>
        <v>0</v>
      </c>
      <c r="O30" s="21">
        <f t="shared" ref="O30:P30" si="15">L30+N30</f>
        <v>0</v>
      </c>
      <c r="P30" s="21">
        <f t="shared" si="15"/>
        <v>0</v>
      </c>
    </row>
    <row r="31" spans="1:16" x14ac:dyDescent="0.25">
      <c r="A31" s="15">
        <v>16</v>
      </c>
      <c r="B31" s="16"/>
      <c r="C31" s="17"/>
      <c r="D31" s="109"/>
      <c r="E31" s="110"/>
      <c r="F31" s="110"/>
      <c r="G31" s="111"/>
      <c r="H31" s="16"/>
      <c r="I31" s="17"/>
      <c r="J31" s="18"/>
      <c r="K31" s="19"/>
      <c r="L31" s="112">
        <f t="shared" si="0"/>
        <v>0</v>
      </c>
      <c r="M31" s="113"/>
      <c r="N31" s="20">
        <f t="shared" si="2"/>
        <v>0</v>
      </c>
      <c r="O31" s="21">
        <f t="shared" ref="O31:P31" si="16">L31+N31</f>
        <v>0</v>
      </c>
      <c r="P31" s="21">
        <f t="shared" si="16"/>
        <v>0</v>
      </c>
    </row>
    <row r="32" spans="1:16" x14ac:dyDescent="0.25">
      <c r="A32" s="15">
        <v>17</v>
      </c>
      <c r="B32" s="16"/>
      <c r="C32" s="17"/>
      <c r="D32" s="109"/>
      <c r="E32" s="110"/>
      <c r="F32" s="110"/>
      <c r="G32" s="111"/>
      <c r="H32" s="16"/>
      <c r="I32" s="17"/>
      <c r="J32" s="18"/>
      <c r="K32" s="19"/>
      <c r="L32" s="112">
        <f t="shared" si="0"/>
        <v>0</v>
      </c>
      <c r="M32" s="113"/>
      <c r="N32" s="20">
        <f t="shared" si="2"/>
        <v>0</v>
      </c>
      <c r="O32" s="21">
        <f t="shared" ref="O32:P32" si="17">L32+N32</f>
        <v>0</v>
      </c>
      <c r="P32" s="21">
        <f t="shared" si="17"/>
        <v>0</v>
      </c>
    </row>
    <row r="33" spans="1:16" x14ac:dyDescent="0.25">
      <c r="A33" s="15">
        <v>18</v>
      </c>
      <c r="B33" s="16"/>
      <c r="C33" s="17"/>
      <c r="D33" s="109"/>
      <c r="E33" s="110"/>
      <c r="F33" s="110"/>
      <c r="G33" s="111"/>
      <c r="H33" s="16"/>
      <c r="I33" s="17"/>
      <c r="J33" s="18"/>
      <c r="K33" s="19"/>
      <c r="L33" s="112">
        <f t="shared" si="0"/>
        <v>0</v>
      </c>
      <c r="M33" s="113"/>
      <c r="N33" s="20">
        <f t="shared" si="2"/>
        <v>0</v>
      </c>
      <c r="O33" s="21">
        <f t="shared" ref="O33:P33" si="18">L33+N33</f>
        <v>0</v>
      </c>
      <c r="P33" s="21">
        <f t="shared" si="18"/>
        <v>0</v>
      </c>
    </row>
    <row r="34" spans="1:16" x14ac:dyDescent="0.25">
      <c r="A34" s="15">
        <v>19</v>
      </c>
      <c r="B34" s="16"/>
      <c r="C34" s="17"/>
      <c r="D34" s="109"/>
      <c r="E34" s="110"/>
      <c r="F34" s="110"/>
      <c r="G34" s="111"/>
      <c r="H34" s="16"/>
      <c r="I34" s="17"/>
      <c r="J34" s="18"/>
      <c r="K34" s="19"/>
      <c r="L34" s="112">
        <f t="shared" si="0"/>
        <v>0</v>
      </c>
      <c r="M34" s="113"/>
      <c r="N34" s="20">
        <f t="shared" si="2"/>
        <v>0</v>
      </c>
      <c r="O34" s="21">
        <f t="shared" ref="O34:P34" si="19">L34+N34</f>
        <v>0</v>
      </c>
      <c r="P34" s="21">
        <f t="shared" si="19"/>
        <v>0</v>
      </c>
    </row>
    <row r="35" spans="1:16" ht="13.8" thickBot="1" x14ac:dyDescent="0.3">
      <c r="A35" s="15">
        <v>20</v>
      </c>
      <c r="B35" s="22"/>
      <c r="C35" s="23"/>
      <c r="D35" s="129"/>
      <c r="E35" s="130"/>
      <c r="F35" s="130"/>
      <c r="G35" s="131"/>
      <c r="H35" s="22"/>
      <c r="I35" s="23"/>
      <c r="J35" s="24"/>
      <c r="K35" s="25"/>
      <c r="L35" s="112">
        <f t="shared" si="0"/>
        <v>0</v>
      </c>
      <c r="M35" s="113"/>
      <c r="N35" s="20">
        <f t="shared" si="2"/>
        <v>0</v>
      </c>
      <c r="O35" s="21">
        <f t="shared" ref="O35:P35" si="20">L35+N35</f>
        <v>0</v>
      </c>
      <c r="P35" s="21">
        <f t="shared" si="20"/>
        <v>0</v>
      </c>
    </row>
    <row r="36" spans="1:16" x14ac:dyDescent="0.25">
      <c r="A36" s="26"/>
      <c r="B36" s="28"/>
      <c r="C36" s="28"/>
      <c r="D36" s="27" t="s">
        <v>17</v>
      </c>
      <c r="E36" s="28"/>
      <c r="F36" s="28"/>
      <c r="G36" s="28"/>
      <c r="H36" s="28"/>
      <c r="I36" s="28"/>
      <c r="J36" s="29"/>
      <c r="K36" s="30"/>
      <c r="L36" s="124">
        <f>SUM(L16:M35)</f>
        <v>0</v>
      </c>
      <c r="M36" s="125"/>
      <c r="N36" s="20">
        <f>SUM(N16:N35)</f>
        <v>0</v>
      </c>
      <c r="O36" s="21">
        <f t="shared" ref="O36:P36" si="21">L36+N36</f>
        <v>0</v>
      </c>
      <c r="P36" s="21">
        <f t="shared" si="21"/>
        <v>0</v>
      </c>
    </row>
    <row r="37" spans="1:16" x14ac:dyDescent="0.25">
      <c r="A37" s="9"/>
      <c r="B37" s="9"/>
      <c r="C37" s="9"/>
      <c r="D37" s="9"/>
      <c r="E37" s="9"/>
      <c r="F37" s="9"/>
      <c r="G37" s="9"/>
      <c r="H37" s="9"/>
      <c r="I37" s="9"/>
      <c r="J37" s="9"/>
      <c r="K37" s="9"/>
      <c r="L37" s="9"/>
      <c r="M37" s="9"/>
      <c r="N37" s="9"/>
      <c r="O37" s="9"/>
    </row>
    <row r="38" spans="1:16" x14ac:dyDescent="0.25">
      <c r="A38" s="10" t="s">
        <v>18</v>
      </c>
      <c r="B38" s="13"/>
      <c r="C38" s="9"/>
      <c r="D38" s="32"/>
      <c r="E38" s="32"/>
      <c r="F38" s="12"/>
      <c r="G38" s="13"/>
      <c r="H38" s="13"/>
      <c r="I38" s="9"/>
      <c r="J38" s="9"/>
      <c r="K38" s="9"/>
      <c r="L38" s="9"/>
      <c r="M38" s="9"/>
      <c r="N38" s="9"/>
      <c r="O38" s="9"/>
    </row>
    <row r="39" spans="1:16" ht="42.75" customHeight="1" x14ac:dyDescent="0.25">
      <c r="A39" s="126" t="s">
        <v>19</v>
      </c>
      <c r="B39" s="126"/>
      <c r="C39" s="126"/>
      <c r="D39" s="126"/>
      <c r="E39" s="126"/>
      <c r="F39" s="126"/>
      <c r="G39" s="126"/>
      <c r="H39" s="126"/>
      <c r="I39" s="126"/>
      <c r="J39" s="126"/>
      <c r="K39" s="126"/>
      <c r="L39" s="126"/>
      <c r="M39" s="126"/>
      <c r="N39" s="126"/>
      <c r="O39" s="9"/>
    </row>
    <row r="40" spans="1:16" x14ac:dyDescent="0.25">
      <c r="A40" s="126"/>
      <c r="B40" s="126"/>
      <c r="C40" s="126"/>
      <c r="D40" s="126"/>
      <c r="E40" s="126"/>
      <c r="F40" s="126"/>
      <c r="G40" s="126"/>
      <c r="H40" s="126"/>
      <c r="I40" s="126"/>
      <c r="J40" s="126"/>
      <c r="K40" s="126"/>
      <c r="L40" s="126"/>
      <c r="M40" s="126"/>
      <c r="N40" s="126"/>
      <c r="O40" s="9"/>
    </row>
    <row r="41" spans="1:16" x14ac:dyDescent="0.25">
      <c r="A41" s="9"/>
      <c r="B41" s="9"/>
      <c r="C41" s="9"/>
      <c r="D41" s="9"/>
      <c r="E41" s="9"/>
      <c r="F41" s="9"/>
      <c r="G41" s="9"/>
      <c r="H41" s="9"/>
      <c r="I41" s="9"/>
      <c r="J41" s="9"/>
      <c r="K41" s="9"/>
      <c r="L41" s="9"/>
      <c r="M41" s="9"/>
      <c r="N41" s="9"/>
      <c r="O41" s="9"/>
    </row>
    <row r="42" spans="1:16" x14ac:dyDescent="0.25">
      <c r="A42" s="127" t="s">
        <v>8</v>
      </c>
      <c r="B42" s="98" t="s">
        <v>39</v>
      </c>
      <c r="C42" s="104" t="s">
        <v>40</v>
      </c>
      <c r="D42" s="101" t="s">
        <v>9</v>
      </c>
      <c r="E42" s="33"/>
      <c r="F42" s="34"/>
      <c r="G42" s="34"/>
      <c r="H42" s="34"/>
      <c r="I42" s="34"/>
      <c r="J42" s="34"/>
      <c r="K42" s="34"/>
      <c r="L42" s="35"/>
      <c r="M42" s="104" t="s">
        <v>20</v>
      </c>
      <c r="N42" s="104" t="s">
        <v>21</v>
      </c>
      <c r="O42" s="135" t="s">
        <v>44</v>
      </c>
      <c r="P42" s="135" t="s">
        <v>45</v>
      </c>
    </row>
    <row r="43" spans="1:16" ht="22.2" customHeight="1" x14ac:dyDescent="0.25">
      <c r="A43" s="128"/>
      <c r="B43" s="99"/>
      <c r="C43" s="105"/>
      <c r="D43" s="106"/>
      <c r="E43" s="36"/>
      <c r="F43" s="37"/>
      <c r="G43" s="37"/>
      <c r="H43" s="37"/>
      <c r="I43" s="37"/>
      <c r="J43" s="37"/>
      <c r="K43" s="37"/>
      <c r="L43" s="38"/>
      <c r="M43" s="105"/>
      <c r="N43" s="105"/>
      <c r="O43" s="136"/>
      <c r="P43" s="136"/>
    </row>
    <row r="44" spans="1:16" x14ac:dyDescent="0.25">
      <c r="A44" s="15">
        <v>1</v>
      </c>
      <c r="B44" s="84"/>
      <c r="C44" s="85"/>
      <c r="D44" s="132"/>
      <c r="E44" s="133"/>
      <c r="F44" s="133"/>
      <c r="G44" s="133"/>
      <c r="H44" s="133"/>
      <c r="I44" s="133"/>
      <c r="J44" s="133"/>
      <c r="K44" s="133"/>
      <c r="L44" s="134"/>
      <c r="M44" s="39"/>
      <c r="N44" s="40"/>
      <c r="O44" s="41">
        <f>M44*N44</f>
        <v>0</v>
      </c>
      <c r="P44" s="41">
        <f>N44*O44</f>
        <v>0</v>
      </c>
    </row>
    <row r="45" spans="1:16" x14ac:dyDescent="0.25">
      <c r="A45" s="15">
        <v>2</v>
      </c>
      <c r="B45" s="86"/>
      <c r="C45" s="86"/>
      <c r="D45" s="132"/>
      <c r="E45" s="133"/>
      <c r="F45" s="133"/>
      <c r="G45" s="133"/>
      <c r="H45" s="133"/>
      <c r="I45" s="133"/>
      <c r="J45" s="133"/>
      <c r="K45" s="133"/>
      <c r="L45" s="134"/>
      <c r="M45" s="39"/>
      <c r="N45" s="40"/>
      <c r="O45" s="41">
        <f t="shared" ref="O45:P45" si="22">M45*N45</f>
        <v>0</v>
      </c>
      <c r="P45" s="41">
        <f t="shared" si="22"/>
        <v>0</v>
      </c>
    </row>
    <row r="46" spans="1:16" x14ac:dyDescent="0.25">
      <c r="A46" s="15">
        <v>3</v>
      </c>
      <c r="B46" s="86"/>
      <c r="C46" s="86"/>
      <c r="D46" s="132"/>
      <c r="E46" s="133"/>
      <c r="F46" s="133"/>
      <c r="G46" s="133"/>
      <c r="H46" s="133"/>
      <c r="I46" s="133"/>
      <c r="J46" s="133"/>
      <c r="K46" s="133"/>
      <c r="L46" s="134"/>
      <c r="M46" s="39"/>
      <c r="N46" s="40"/>
      <c r="O46" s="41">
        <f t="shared" ref="O46:P46" si="23">M46*N46</f>
        <v>0</v>
      </c>
      <c r="P46" s="41">
        <f t="shared" si="23"/>
        <v>0</v>
      </c>
    </row>
    <row r="47" spans="1:16" x14ac:dyDescent="0.25">
      <c r="A47" s="15">
        <v>4</v>
      </c>
      <c r="B47" s="86"/>
      <c r="C47" s="86"/>
      <c r="D47" s="132"/>
      <c r="E47" s="133"/>
      <c r="F47" s="133"/>
      <c r="G47" s="133"/>
      <c r="H47" s="133"/>
      <c r="I47" s="133"/>
      <c r="J47" s="133"/>
      <c r="K47" s="133"/>
      <c r="L47" s="134"/>
      <c r="M47" s="39"/>
      <c r="N47" s="40"/>
      <c r="O47" s="41">
        <f t="shared" ref="O47:P47" si="24">M47*N47</f>
        <v>0</v>
      </c>
      <c r="P47" s="41">
        <f t="shared" si="24"/>
        <v>0</v>
      </c>
    </row>
    <row r="48" spans="1:16" x14ac:dyDescent="0.25">
      <c r="A48" s="15">
        <v>5</v>
      </c>
      <c r="B48" s="86"/>
      <c r="C48" s="86"/>
      <c r="D48" s="132"/>
      <c r="E48" s="133"/>
      <c r="F48" s="133"/>
      <c r="G48" s="133"/>
      <c r="H48" s="133"/>
      <c r="I48" s="133"/>
      <c r="J48" s="133"/>
      <c r="K48" s="133"/>
      <c r="L48" s="134"/>
      <c r="M48" s="39"/>
      <c r="N48" s="40"/>
      <c r="O48" s="41">
        <f t="shared" ref="O48:P48" si="25">M48*N48</f>
        <v>0</v>
      </c>
      <c r="P48" s="41">
        <f t="shared" si="25"/>
        <v>0</v>
      </c>
    </row>
    <row r="49" spans="1:16" x14ac:dyDescent="0.25">
      <c r="A49" s="15">
        <v>6</v>
      </c>
      <c r="B49" s="86"/>
      <c r="C49" s="86"/>
      <c r="D49" s="132"/>
      <c r="E49" s="133"/>
      <c r="F49" s="133"/>
      <c r="G49" s="133"/>
      <c r="H49" s="133"/>
      <c r="I49" s="133"/>
      <c r="J49" s="133"/>
      <c r="K49" s="133"/>
      <c r="L49" s="134"/>
      <c r="M49" s="39"/>
      <c r="N49" s="40"/>
      <c r="O49" s="41">
        <f t="shared" ref="O49:P49" si="26">M49*N49</f>
        <v>0</v>
      </c>
      <c r="P49" s="41">
        <f t="shared" si="26"/>
        <v>0</v>
      </c>
    </row>
    <row r="50" spans="1:16" x14ac:dyDescent="0.25">
      <c r="A50" s="15">
        <v>7</v>
      </c>
      <c r="B50" s="86"/>
      <c r="C50" s="86"/>
      <c r="D50" s="132"/>
      <c r="E50" s="133"/>
      <c r="F50" s="133"/>
      <c r="G50" s="133"/>
      <c r="H50" s="133"/>
      <c r="I50" s="133"/>
      <c r="J50" s="133"/>
      <c r="K50" s="133"/>
      <c r="L50" s="134"/>
      <c r="M50" s="39"/>
      <c r="N50" s="40"/>
      <c r="O50" s="41">
        <f t="shared" ref="O50:P50" si="27">M50*N50</f>
        <v>0</v>
      </c>
      <c r="P50" s="41">
        <f t="shared" si="27"/>
        <v>0</v>
      </c>
    </row>
    <row r="51" spans="1:16" x14ac:dyDescent="0.25">
      <c r="A51" s="15">
        <v>8</v>
      </c>
      <c r="B51" s="86"/>
      <c r="C51" s="86"/>
      <c r="D51" s="132"/>
      <c r="E51" s="133"/>
      <c r="F51" s="133"/>
      <c r="G51" s="133"/>
      <c r="H51" s="133"/>
      <c r="I51" s="133"/>
      <c r="J51" s="133"/>
      <c r="K51" s="133"/>
      <c r="L51" s="134"/>
      <c r="M51" s="39"/>
      <c r="N51" s="40"/>
      <c r="O51" s="41">
        <f t="shared" ref="O51:P51" si="28">M51*N51</f>
        <v>0</v>
      </c>
      <c r="P51" s="41">
        <f t="shared" si="28"/>
        <v>0</v>
      </c>
    </row>
    <row r="52" spans="1:16" x14ac:dyDescent="0.25">
      <c r="A52" s="15">
        <v>9</v>
      </c>
      <c r="B52" s="86"/>
      <c r="C52" s="86"/>
      <c r="D52" s="132"/>
      <c r="E52" s="133"/>
      <c r="F52" s="133"/>
      <c r="G52" s="133"/>
      <c r="H52" s="133"/>
      <c r="I52" s="133"/>
      <c r="J52" s="133"/>
      <c r="K52" s="133"/>
      <c r="L52" s="134"/>
      <c r="M52" s="39"/>
      <c r="N52" s="40"/>
      <c r="O52" s="41">
        <f t="shared" ref="O52:P52" si="29">M52*N52</f>
        <v>0</v>
      </c>
      <c r="P52" s="41">
        <f t="shared" si="29"/>
        <v>0</v>
      </c>
    </row>
    <row r="53" spans="1:16" x14ac:dyDescent="0.25">
      <c r="A53" s="15">
        <v>10</v>
      </c>
      <c r="B53" s="86"/>
      <c r="C53" s="86"/>
      <c r="D53" s="132"/>
      <c r="E53" s="133"/>
      <c r="F53" s="133"/>
      <c r="G53" s="133"/>
      <c r="H53" s="133"/>
      <c r="I53" s="133"/>
      <c r="J53" s="133"/>
      <c r="K53" s="133"/>
      <c r="L53" s="134"/>
      <c r="M53" s="39"/>
      <c r="N53" s="40"/>
      <c r="O53" s="41">
        <f t="shared" ref="O53:P53" si="30">M53*N53</f>
        <v>0</v>
      </c>
      <c r="P53" s="41">
        <f t="shared" si="30"/>
        <v>0</v>
      </c>
    </row>
    <row r="54" spans="1:16" x14ac:dyDescent="0.25">
      <c r="A54" s="15">
        <v>11</v>
      </c>
      <c r="B54" s="86"/>
      <c r="C54" s="86"/>
      <c r="D54" s="132"/>
      <c r="E54" s="133"/>
      <c r="F54" s="133"/>
      <c r="G54" s="133"/>
      <c r="H54" s="133"/>
      <c r="I54" s="133"/>
      <c r="J54" s="133"/>
      <c r="K54" s="133"/>
      <c r="L54" s="134"/>
      <c r="M54" s="39"/>
      <c r="N54" s="40"/>
      <c r="O54" s="41">
        <f t="shared" ref="O54:P54" si="31">M54*N54</f>
        <v>0</v>
      </c>
      <c r="P54" s="41">
        <f t="shared" si="31"/>
        <v>0</v>
      </c>
    </row>
    <row r="55" spans="1:16" x14ac:dyDescent="0.25">
      <c r="A55" s="15">
        <v>12</v>
      </c>
      <c r="B55" s="86"/>
      <c r="C55" s="86"/>
      <c r="D55" s="132"/>
      <c r="E55" s="133"/>
      <c r="F55" s="133"/>
      <c r="G55" s="133"/>
      <c r="H55" s="133"/>
      <c r="I55" s="133"/>
      <c r="J55" s="133"/>
      <c r="K55" s="133"/>
      <c r="L55" s="134"/>
      <c r="M55" s="39"/>
      <c r="N55" s="40"/>
      <c r="O55" s="41">
        <f t="shared" ref="O55:P55" si="32">M55*N55</f>
        <v>0</v>
      </c>
      <c r="P55" s="41">
        <f t="shared" si="32"/>
        <v>0</v>
      </c>
    </row>
    <row r="56" spans="1:16" x14ac:dyDescent="0.25">
      <c r="A56" s="15">
        <v>13</v>
      </c>
      <c r="B56" s="86"/>
      <c r="C56" s="86"/>
      <c r="D56" s="132"/>
      <c r="E56" s="133"/>
      <c r="F56" s="133"/>
      <c r="G56" s="133"/>
      <c r="H56" s="133"/>
      <c r="I56" s="133"/>
      <c r="J56" s="133"/>
      <c r="K56" s="133"/>
      <c r="L56" s="134"/>
      <c r="M56" s="39"/>
      <c r="N56" s="40"/>
      <c r="O56" s="41">
        <f t="shared" ref="O56:P56" si="33">M56*N56</f>
        <v>0</v>
      </c>
      <c r="P56" s="41">
        <f t="shared" si="33"/>
        <v>0</v>
      </c>
    </row>
    <row r="57" spans="1:16" x14ac:dyDescent="0.25">
      <c r="A57" s="15">
        <v>14</v>
      </c>
      <c r="B57" s="86"/>
      <c r="C57" s="86"/>
      <c r="D57" s="132"/>
      <c r="E57" s="133"/>
      <c r="F57" s="133"/>
      <c r="G57" s="133"/>
      <c r="H57" s="133"/>
      <c r="I57" s="133"/>
      <c r="J57" s="133"/>
      <c r="K57" s="133"/>
      <c r="L57" s="134"/>
      <c r="M57" s="39"/>
      <c r="N57" s="40"/>
      <c r="O57" s="41">
        <f t="shared" ref="O57:P57" si="34">M57*N57</f>
        <v>0</v>
      </c>
      <c r="P57" s="41">
        <f t="shared" si="34"/>
        <v>0</v>
      </c>
    </row>
    <row r="58" spans="1:16" x14ac:dyDescent="0.25">
      <c r="A58" s="15">
        <v>15</v>
      </c>
      <c r="B58" s="86"/>
      <c r="C58" s="86"/>
      <c r="D58" s="132"/>
      <c r="E58" s="133"/>
      <c r="F58" s="133"/>
      <c r="G58" s="133"/>
      <c r="H58" s="133"/>
      <c r="I58" s="133"/>
      <c r="J58" s="133"/>
      <c r="K58" s="133"/>
      <c r="L58" s="134"/>
      <c r="M58" s="39"/>
      <c r="N58" s="40"/>
      <c r="O58" s="41">
        <f t="shared" ref="O58:P58" si="35">M58*N58</f>
        <v>0</v>
      </c>
      <c r="P58" s="41">
        <f t="shared" si="35"/>
        <v>0</v>
      </c>
    </row>
    <row r="59" spans="1:16" x14ac:dyDescent="0.25">
      <c r="A59" s="15">
        <v>16</v>
      </c>
      <c r="B59" s="86"/>
      <c r="C59" s="86"/>
      <c r="D59" s="132"/>
      <c r="E59" s="133"/>
      <c r="F59" s="133"/>
      <c r="G59" s="133"/>
      <c r="H59" s="133"/>
      <c r="I59" s="133"/>
      <c r="J59" s="133"/>
      <c r="K59" s="133"/>
      <c r="L59" s="134"/>
      <c r="M59" s="39"/>
      <c r="N59" s="40"/>
      <c r="O59" s="41">
        <f t="shared" ref="O59:P59" si="36">M59*N59</f>
        <v>0</v>
      </c>
      <c r="P59" s="41">
        <f t="shared" si="36"/>
        <v>0</v>
      </c>
    </row>
    <row r="60" spans="1:16" x14ac:dyDescent="0.25">
      <c r="A60" s="15">
        <v>17</v>
      </c>
      <c r="B60" s="86"/>
      <c r="C60" s="86"/>
      <c r="D60" s="132"/>
      <c r="E60" s="133"/>
      <c r="F60" s="133"/>
      <c r="G60" s="133"/>
      <c r="H60" s="133"/>
      <c r="I60" s="133"/>
      <c r="J60" s="133"/>
      <c r="K60" s="133"/>
      <c r="L60" s="134"/>
      <c r="M60" s="39"/>
      <c r="N60" s="40"/>
      <c r="O60" s="41">
        <f t="shared" ref="O60:P60" si="37">M60*N60</f>
        <v>0</v>
      </c>
      <c r="P60" s="41">
        <f t="shared" si="37"/>
        <v>0</v>
      </c>
    </row>
    <row r="61" spans="1:16" x14ac:dyDescent="0.25">
      <c r="A61" s="15">
        <v>18</v>
      </c>
      <c r="B61" s="86"/>
      <c r="C61" s="86"/>
      <c r="D61" s="132"/>
      <c r="E61" s="133"/>
      <c r="F61" s="133"/>
      <c r="G61" s="133"/>
      <c r="H61" s="133"/>
      <c r="I61" s="133"/>
      <c r="J61" s="133"/>
      <c r="K61" s="133"/>
      <c r="L61" s="134"/>
      <c r="M61" s="39"/>
      <c r="N61" s="40"/>
      <c r="O61" s="41">
        <f t="shared" ref="O61:P61" si="38">M61*N61</f>
        <v>0</v>
      </c>
      <c r="P61" s="41">
        <f t="shared" si="38"/>
        <v>0</v>
      </c>
    </row>
    <row r="62" spans="1:16" x14ac:dyDescent="0.25">
      <c r="A62" s="15">
        <v>19</v>
      </c>
      <c r="B62" s="86"/>
      <c r="C62" s="86"/>
      <c r="D62" s="132"/>
      <c r="E62" s="133"/>
      <c r="F62" s="133"/>
      <c r="G62" s="133"/>
      <c r="H62" s="133"/>
      <c r="I62" s="133"/>
      <c r="J62" s="133"/>
      <c r="K62" s="133"/>
      <c r="L62" s="134"/>
      <c r="M62" s="39"/>
      <c r="N62" s="40"/>
      <c r="O62" s="41">
        <f t="shared" ref="O62:P62" si="39">M62*N62</f>
        <v>0</v>
      </c>
      <c r="P62" s="41">
        <f t="shared" si="39"/>
        <v>0</v>
      </c>
    </row>
    <row r="63" spans="1:16" ht="13.8" thickBot="1" x14ac:dyDescent="0.3">
      <c r="A63" s="15">
        <v>20</v>
      </c>
      <c r="B63" s="86"/>
      <c r="C63" s="86"/>
      <c r="D63" s="137"/>
      <c r="E63" s="138"/>
      <c r="F63" s="138"/>
      <c r="G63" s="138"/>
      <c r="H63" s="138"/>
      <c r="I63" s="138"/>
      <c r="J63" s="138"/>
      <c r="K63" s="138"/>
      <c r="L63" s="139"/>
      <c r="M63" s="42"/>
      <c r="N63" s="43"/>
      <c r="O63" s="41">
        <f t="shared" ref="O63:P63" si="40">M63*N63</f>
        <v>0</v>
      </c>
      <c r="P63" s="41">
        <f t="shared" si="40"/>
        <v>0</v>
      </c>
    </row>
    <row r="64" spans="1:16" x14ac:dyDescent="0.25">
      <c r="A64" s="26"/>
      <c r="B64" s="44"/>
      <c r="C64" s="44"/>
      <c r="D64" s="27" t="s">
        <v>17</v>
      </c>
      <c r="E64" s="28"/>
      <c r="F64" s="44"/>
      <c r="G64" s="44"/>
      <c r="H64" s="44"/>
      <c r="I64" s="44"/>
      <c r="J64" s="44"/>
      <c r="K64" s="44"/>
      <c r="L64" s="44"/>
      <c r="M64" s="28"/>
      <c r="N64" s="29"/>
      <c r="O64" s="31">
        <f>SUM(O44:O63)</f>
        <v>0</v>
      </c>
      <c r="P64" s="31">
        <f>SUM(P44:P63)</f>
        <v>0</v>
      </c>
    </row>
    <row r="65" spans="1:16" x14ac:dyDescent="0.25">
      <c r="A65" s="9"/>
      <c r="B65" s="9"/>
      <c r="C65" s="9"/>
      <c r="D65" s="9"/>
      <c r="E65" s="9"/>
      <c r="F65" s="9"/>
      <c r="G65" s="9"/>
      <c r="H65" s="9"/>
      <c r="I65" s="9"/>
      <c r="J65" s="9"/>
      <c r="K65" s="9"/>
      <c r="L65" s="9"/>
      <c r="M65" s="9"/>
      <c r="N65" s="9"/>
      <c r="O65" s="9"/>
    </row>
    <row r="66" spans="1:16" x14ac:dyDescent="0.25">
      <c r="A66" s="45" t="s">
        <v>23</v>
      </c>
      <c r="B66" s="9"/>
      <c r="C66" s="9"/>
      <c r="D66" s="46"/>
      <c r="E66" s="9"/>
      <c r="F66" s="9"/>
      <c r="G66" s="9"/>
      <c r="H66" s="9"/>
      <c r="I66" s="9"/>
      <c r="J66" s="9"/>
      <c r="K66" s="9"/>
      <c r="L66" s="9"/>
      <c r="M66" s="9"/>
      <c r="N66" s="9"/>
      <c r="O66" s="9"/>
    </row>
    <row r="67" spans="1:16" ht="223.5" customHeight="1" x14ac:dyDescent="0.25">
      <c r="A67" s="96" t="s">
        <v>24</v>
      </c>
      <c r="B67" s="96"/>
      <c r="C67" s="96"/>
      <c r="D67" s="97"/>
      <c r="E67" s="97"/>
      <c r="F67" s="97"/>
      <c r="G67" s="97"/>
      <c r="H67" s="97"/>
      <c r="I67" s="97"/>
      <c r="J67" s="97"/>
      <c r="K67" s="97"/>
      <c r="L67" s="97"/>
      <c r="M67" s="97"/>
      <c r="N67" s="97"/>
      <c r="O67" s="97"/>
    </row>
    <row r="68" spans="1:16" ht="14.4" x14ac:dyDescent="0.3">
      <c r="A68" s="47" t="s">
        <v>8</v>
      </c>
      <c r="B68" s="62" t="s">
        <v>39</v>
      </c>
      <c r="C68" s="62" t="s">
        <v>41</v>
      </c>
      <c r="D68" s="48" t="s">
        <v>25</v>
      </c>
      <c r="E68" s="49"/>
      <c r="F68" s="50"/>
      <c r="G68" s="50"/>
      <c r="H68" s="50"/>
      <c r="I68" s="50"/>
      <c r="J68" s="50"/>
      <c r="K68" s="50"/>
      <c r="L68" s="50"/>
      <c r="M68" s="50"/>
      <c r="N68" s="51"/>
      <c r="O68" s="52" t="s">
        <v>47</v>
      </c>
      <c r="P68" s="52" t="s">
        <v>26</v>
      </c>
    </row>
    <row r="69" spans="1:16" x14ac:dyDescent="0.25">
      <c r="A69" s="53">
        <v>1</v>
      </c>
      <c r="B69" s="87"/>
      <c r="C69" s="87"/>
      <c r="D69" s="132"/>
      <c r="E69" s="133"/>
      <c r="F69" s="133"/>
      <c r="G69" s="133"/>
      <c r="H69" s="133"/>
      <c r="I69" s="133"/>
      <c r="J69" s="133"/>
      <c r="K69" s="133"/>
      <c r="L69" s="133"/>
      <c r="M69" s="133"/>
      <c r="N69" s="134"/>
      <c r="O69" s="54"/>
      <c r="P69" s="54"/>
    </row>
    <row r="70" spans="1:16" x14ac:dyDescent="0.25">
      <c r="A70" s="55">
        <v>2</v>
      </c>
      <c r="B70" s="87"/>
      <c r="C70" s="87"/>
      <c r="D70" s="132"/>
      <c r="E70" s="133"/>
      <c r="F70" s="133"/>
      <c r="G70" s="133"/>
      <c r="H70" s="133"/>
      <c r="I70" s="133"/>
      <c r="J70" s="133"/>
      <c r="K70" s="133"/>
      <c r="L70" s="133"/>
      <c r="M70" s="133"/>
      <c r="N70" s="134"/>
      <c r="O70" s="54"/>
      <c r="P70" s="54"/>
    </row>
    <row r="71" spans="1:16" x14ac:dyDescent="0.25">
      <c r="A71" s="55">
        <v>3</v>
      </c>
      <c r="B71" s="87"/>
      <c r="C71" s="87"/>
      <c r="D71" s="132"/>
      <c r="E71" s="133"/>
      <c r="F71" s="133"/>
      <c r="G71" s="133"/>
      <c r="H71" s="133"/>
      <c r="I71" s="133"/>
      <c r="J71" s="133"/>
      <c r="K71" s="133"/>
      <c r="L71" s="133"/>
      <c r="M71" s="133"/>
      <c r="N71" s="134"/>
      <c r="O71" s="54"/>
      <c r="P71" s="54"/>
    </row>
    <row r="72" spans="1:16" x14ac:dyDescent="0.25">
      <c r="A72" s="55">
        <v>4</v>
      </c>
      <c r="B72" s="87"/>
      <c r="C72" s="87"/>
      <c r="D72" s="132"/>
      <c r="E72" s="133"/>
      <c r="F72" s="133"/>
      <c r="G72" s="133"/>
      <c r="H72" s="133"/>
      <c r="I72" s="133"/>
      <c r="J72" s="133"/>
      <c r="K72" s="133"/>
      <c r="L72" s="133"/>
      <c r="M72" s="133"/>
      <c r="N72" s="134"/>
      <c r="O72" s="54"/>
      <c r="P72" s="54"/>
    </row>
    <row r="73" spans="1:16" x14ac:dyDescent="0.25">
      <c r="A73" s="55">
        <v>5</v>
      </c>
      <c r="B73" s="87"/>
      <c r="C73" s="87"/>
      <c r="D73" s="132"/>
      <c r="E73" s="133"/>
      <c r="F73" s="133"/>
      <c r="G73" s="133"/>
      <c r="H73" s="133"/>
      <c r="I73" s="133"/>
      <c r="J73" s="133"/>
      <c r="K73" s="133"/>
      <c r="L73" s="133"/>
      <c r="M73" s="133"/>
      <c r="N73" s="134"/>
      <c r="O73" s="54"/>
      <c r="P73" s="54"/>
    </row>
    <row r="74" spans="1:16" x14ac:dyDescent="0.25">
      <c r="A74" s="55">
        <v>6</v>
      </c>
      <c r="B74" s="87"/>
      <c r="C74" s="87"/>
      <c r="D74" s="132"/>
      <c r="E74" s="133"/>
      <c r="F74" s="133"/>
      <c r="G74" s="133"/>
      <c r="H74" s="133"/>
      <c r="I74" s="133"/>
      <c r="J74" s="133"/>
      <c r="K74" s="133"/>
      <c r="L74" s="133"/>
      <c r="M74" s="133"/>
      <c r="N74" s="134"/>
      <c r="O74" s="54"/>
      <c r="P74" s="54"/>
    </row>
    <row r="75" spans="1:16" x14ac:dyDescent="0.25">
      <c r="A75" s="55">
        <v>7</v>
      </c>
      <c r="B75" s="87"/>
      <c r="C75" s="87"/>
      <c r="D75" s="132"/>
      <c r="E75" s="133"/>
      <c r="F75" s="133"/>
      <c r="G75" s="133"/>
      <c r="H75" s="133"/>
      <c r="I75" s="133"/>
      <c r="J75" s="133"/>
      <c r="K75" s="133"/>
      <c r="L75" s="133"/>
      <c r="M75" s="133"/>
      <c r="N75" s="134"/>
      <c r="O75" s="54"/>
      <c r="P75" s="54"/>
    </row>
    <row r="76" spans="1:16" x14ac:dyDescent="0.25">
      <c r="A76" s="55">
        <v>8</v>
      </c>
      <c r="B76" s="87"/>
      <c r="C76" s="87"/>
      <c r="D76" s="132"/>
      <c r="E76" s="133"/>
      <c r="F76" s="133"/>
      <c r="G76" s="133"/>
      <c r="H76" s="133"/>
      <c r="I76" s="133"/>
      <c r="J76" s="133"/>
      <c r="K76" s="133"/>
      <c r="L76" s="133"/>
      <c r="M76" s="133"/>
      <c r="N76" s="134"/>
      <c r="O76" s="54"/>
      <c r="P76" s="54"/>
    </row>
    <row r="77" spans="1:16" x14ac:dyDescent="0.25">
      <c r="A77" s="55">
        <v>9</v>
      </c>
      <c r="B77" s="87"/>
      <c r="C77" s="87"/>
      <c r="D77" s="132"/>
      <c r="E77" s="133"/>
      <c r="F77" s="133"/>
      <c r="G77" s="133"/>
      <c r="H77" s="133"/>
      <c r="I77" s="133"/>
      <c r="J77" s="133"/>
      <c r="K77" s="133"/>
      <c r="L77" s="133"/>
      <c r="M77" s="133"/>
      <c r="N77" s="134"/>
      <c r="O77" s="54"/>
      <c r="P77" s="54"/>
    </row>
    <row r="78" spans="1:16" x14ac:dyDescent="0.25">
      <c r="A78" s="55">
        <v>10</v>
      </c>
      <c r="B78" s="87"/>
      <c r="C78" s="87"/>
      <c r="D78" s="132"/>
      <c r="E78" s="133"/>
      <c r="F78" s="133"/>
      <c r="G78" s="133"/>
      <c r="H78" s="133"/>
      <c r="I78" s="133"/>
      <c r="J78" s="133"/>
      <c r="K78" s="133"/>
      <c r="L78" s="133"/>
      <c r="M78" s="133"/>
      <c r="N78" s="134"/>
      <c r="O78" s="54"/>
      <c r="P78" s="54"/>
    </row>
    <row r="79" spans="1:16" x14ac:dyDescent="0.25">
      <c r="A79" s="55">
        <v>11</v>
      </c>
      <c r="B79" s="87"/>
      <c r="C79" s="87"/>
      <c r="D79" s="132"/>
      <c r="E79" s="133"/>
      <c r="F79" s="133"/>
      <c r="G79" s="133"/>
      <c r="H79" s="133"/>
      <c r="I79" s="133"/>
      <c r="J79" s="133"/>
      <c r="K79" s="133"/>
      <c r="L79" s="133"/>
      <c r="M79" s="133"/>
      <c r="N79" s="134"/>
      <c r="O79" s="54"/>
      <c r="P79" s="54"/>
    </row>
    <row r="80" spans="1:16" x14ac:dyDescent="0.25">
      <c r="A80" s="55">
        <v>12</v>
      </c>
      <c r="B80" s="87"/>
      <c r="C80" s="87"/>
      <c r="D80" s="132"/>
      <c r="E80" s="133"/>
      <c r="F80" s="133"/>
      <c r="G80" s="133"/>
      <c r="H80" s="133"/>
      <c r="I80" s="133"/>
      <c r="J80" s="133"/>
      <c r="K80" s="133"/>
      <c r="L80" s="133"/>
      <c r="M80" s="133"/>
      <c r="N80" s="134"/>
      <c r="O80" s="54"/>
      <c r="P80" s="54"/>
    </row>
    <row r="81" spans="1:16" x14ac:dyDescent="0.25">
      <c r="A81" s="55">
        <v>13</v>
      </c>
      <c r="B81" s="87"/>
      <c r="C81" s="87"/>
      <c r="D81" s="132"/>
      <c r="E81" s="133"/>
      <c r="F81" s="133"/>
      <c r="G81" s="133"/>
      <c r="H81" s="133"/>
      <c r="I81" s="133"/>
      <c r="J81" s="133"/>
      <c r="K81" s="133"/>
      <c r="L81" s="133"/>
      <c r="M81" s="133"/>
      <c r="N81" s="134"/>
      <c r="O81" s="54"/>
      <c r="P81" s="54"/>
    </row>
    <row r="82" spans="1:16" x14ac:dyDescent="0.25">
      <c r="A82" s="55">
        <v>14</v>
      </c>
      <c r="B82" s="87"/>
      <c r="C82" s="87"/>
      <c r="D82" s="132"/>
      <c r="E82" s="133"/>
      <c r="F82" s="133"/>
      <c r="G82" s="133"/>
      <c r="H82" s="133"/>
      <c r="I82" s="133"/>
      <c r="J82" s="133"/>
      <c r="K82" s="133"/>
      <c r="L82" s="133"/>
      <c r="M82" s="133"/>
      <c r="N82" s="134"/>
      <c r="O82" s="54"/>
      <c r="P82" s="54"/>
    </row>
    <row r="83" spans="1:16" ht="13.8" thickBot="1" x14ac:dyDescent="0.3">
      <c r="A83" s="56">
        <v>15</v>
      </c>
      <c r="B83" s="87"/>
      <c r="C83" s="87"/>
      <c r="D83" s="137"/>
      <c r="E83" s="138"/>
      <c r="F83" s="138"/>
      <c r="G83" s="138"/>
      <c r="H83" s="138"/>
      <c r="I83" s="138"/>
      <c r="J83" s="138"/>
      <c r="K83" s="138"/>
      <c r="L83" s="138"/>
      <c r="M83" s="138"/>
      <c r="N83" s="139"/>
      <c r="O83" s="57"/>
      <c r="P83" s="57"/>
    </row>
    <row r="84" spans="1:16" x14ac:dyDescent="0.25">
      <c r="A84" s="58"/>
      <c r="B84" s="60"/>
      <c r="C84" s="60"/>
      <c r="D84" s="59" t="s">
        <v>22</v>
      </c>
      <c r="E84" s="28"/>
      <c r="F84" s="60"/>
      <c r="G84" s="60"/>
      <c r="H84" s="60"/>
      <c r="I84" s="60"/>
      <c r="J84" s="60"/>
      <c r="K84" s="60"/>
      <c r="L84" s="60"/>
      <c r="M84" s="60"/>
      <c r="N84" s="60"/>
      <c r="O84" s="31">
        <f>SUM(O69:O83)</f>
        <v>0</v>
      </c>
      <c r="P84" s="31">
        <f>SUM(P69:P83)</f>
        <v>0</v>
      </c>
    </row>
    <row r="85" spans="1:16" x14ac:dyDescent="0.25">
      <c r="A85" s="46"/>
      <c r="B85" s="46"/>
      <c r="C85" s="46"/>
      <c r="D85" s="46"/>
      <c r="E85" s="46"/>
      <c r="F85" s="46"/>
      <c r="G85" s="46"/>
      <c r="H85" s="46"/>
      <c r="I85" s="46"/>
      <c r="J85" s="46"/>
      <c r="K85" s="46"/>
      <c r="L85" s="46"/>
      <c r="M85" s="46"/>
      <c r="N85" s="46"/>
      <c r="O85" s="46"/>
    </row>
    <row r="86" spans="1:16" x14ac:dyDescent="0.25">
      <c r="A86" s="45" t="s">
        <v>27</v>
      </c>
      <c r="B86" s="46"/>
      <c r="C86" s="46"/>
      <c r="D86" s="46"/>
      <c r="E86" s="46"/>
      <c r="F86" s="46"/>
      <c r="G86" s="46"/>
      <c r="H86" s="46"/>
      <c r="I86" s="46"/>
      <c r="J86" s="46"/>
      <c r="K86" s="46"/>
      <c r="L86" s="46"/>
      <c r="M86" s="46"/>
      <c r="N86" s="46"/>
      <c r="O86" s="46"/>
    </row>
    <row r="87" spans="1:16" x14ac:dyDescent="0.25">
      <c r="A87" s="61" t="s">
        <v>28</v>
      </c>
      <c r="B87" s="46"/>
      <c r="C87" s="46"/>
      <c r="D87" s="46"/>
      <c r="E87" s="46"/>
      <c r="F87" s="46"/>
      <c r="G87" s="46"/>
      <c r="H87" s="46"/>
      <c r="I87" s="46"/>
      <c r="J87" s="46"/>
      <c r="K87" s="46"/>
      <c r="L87" s="46"/>
      <c r="M87" s="46"/>
      <c r="N87" s="46"/>
      <c r="O87" s="46"/>
    </row>
    <row r="88" spans="1:16" x14ac:dyDescent="0.25">
      <c r="A88" s="47" t="s">
        <v>8</v>
      </c>
      <c r="B88" s="62" t="s">
        <v>39</v>
      </c>
      <c r="C88" s="62" t="s">
        <v>41</v>
      </c>
      <c r="D88" s="48" t="s">
        <v>25</v>
      </c>
      <c r="E88" s="62"/>
      <c r="F88" s="63"/>
      <c r="G88" s="63"/>
      <c r="H88" s="63"/>
      <c r="I88" s="63"/>
      <c r="J88" s="63"/>
      <c r="K88" s="63"/>
      <c r="L88" s="63"/>
      <c r="M88" s="63"/>
      <c r="N88" s="64"/>
      <c r="O88" s="52" t="s">
        <v>47</v>
      </c>
      <c r="P88" s="52" t="s">
        <v>48</v>
      </c>
    </row>
    <row r="89" spans="1:16" x14ac:dyDescent="0.25">
      <c r="A89" s="53">
        <v>1</v>
      </c>
      <c r="B89" s="87"/>
      <c r="C89" s="87"/>
      <c r="D89" s="132"/>
      <c r="E89" s="133"/>
      <c r="F89" s="133"/>
      <c r="G89" s="133"/>
      <c r="H89" s="133"/>
      <c r="I89" s="133"/>
      <c r="J89" s="133"/>
      <c r="K89" s="133"/>
      <c r="L89" s="133"/>
      <c r="M89" s="133"/>
      <c r="N89" s="134"/>
      <c r="O89" s="65"/>
      <c r="P89" s="65"/>
    </row>
    <row r="90" spans="1:16" x14ac:dyDescent="0.25">
      <c r="A90" s="55">
        <v>2</v>
      </c>
      <c r="B90" s="87"/>
      <c r="C90" s="87"/>
      <c r="D90" s="132"/>
      <c r="E90" s="133"/>
      <c r="F90" s="133"/>
      <c r="G90" s="133"/>
      <c r="H90" s="133"/>
      <c r="I90" s="133"/>
      <c r="J90" s="133"/>
      <c r="K90" s="133"/>
      <c r="L90" s="133"/>
      <c r="M90" s="133"/>
      <c r="N90" s="134"/>
      <c r="O90" s="65"/>
      <c r="P90" s="65"/>
    </row>
    <row r="91" spans="1:16" x14ac:dyDescent="0.25">
      <c r="A91" s="55">
        <v>3</v>
      </c>
      <c r="B91" s="87"/>
      <c r="C91" s="87"/>
      <c r="D91" s="132"/>
      <c r="E91" s="133"/>
      <c r="F91" s="133"/>
      <c r="G91" s="133"/>
      <c r="H91" s="133"/>
      <c r="I91" s="133"/>
      <c r="J91" s="133"/>
      <c r="K91" s="133"/>
      <c r="L91" s="133"/>
      <c r="M91" s="133"/>
      <c r="N91" s="134"/>
      <c r="O91" s="65"/>
      <c r="P91" s="65"/>
    </row>
    <row r="92" spans="1:16" x14ac:dyDescent="0.25">
      <c r="A92" s="55">
        <v>4</v>
      </c>
      <c r="B92" s="87"/>
      <c r="C92" s="87"/>
      <c r="D92" s="132"/>
      <c r="E92" s="133"/>
      <c r="F92" s="133"/>
      <c r="G92" s="133"/>
      <c r="H92" s="133"/>
      <c r="I92" s="133"/>
      <c r="J92" s="133"/>
      <c r="K92" s="133"/>
      <c r="L92" s="133"/>
      <c r="M92" s="133"/>
      <c r="N92" s="134"/>
      <c r="O92" s="65"/>
      <c r="P92" s="65"/>
    </row>
    <row r="93" spans="1:16" x14ac:dyDescent="0.25">
      <c r="A93" s="55">
        <v>5</v>
      </c>
      <c r="B93" s="87"/>
      <c r="C93" s="87"/>
      <c r="D93" s="132"/>
      <c r="E93" s="133"/>
      <c r="F93" s="133"/>
      <c r="G93" s="133"/>
      <c r="H93" s="133"/>
      <c r="I93" s="133"/>
      <c r="J93" s="133"/>
      <c r="K93" s="133"/>
      <c r="L93" s="133"/>
      <c r="M93" s="133"/>
      <c r="N93" s="134"/>
      <c r="O93" s="65"/>
      <c r="P93" s="65"/>
    </row>
    <row r="94" spans="1:16" x14ac:dyDescent="0.25">
      <c r="A94" s="55">
        <v>6</v>
      </c>
      <c r="B94" s="87"/>
      <c r="C94" s="87"/>
      <c r="D94" s="132"/>
      <c r="E94" s="133"/>
      <c r="F94" s="133"/>
      <c r="G94" s="133"/>
      <c r="H94" s="133"/>
      <c r="I94" s="133"/>
      <c r="J94" s="133"/>
      <c r="K94" s="133"/>
      <c r="L94" s="133"/>
      <c r="M94" s="133"/>
      <c r="N94" s="134"/>
      <c r="O94" s="65"/>
      <c r="P94" s="65"/>
    </row>
    <row r="95" spans="1:16" x14ac:dyDescent="0.25">
      <c r="A95" s="55">
        <v>7</v>
      </c>
      <c r="B95" s="87"/>
      <c r="C95" s="87"/>
      <c r="D95" s="132"/>
      <c r="E95" s="133"/>
      <c r="F95" s="133"/>
      <c r="G95" s="133"/>
      <c r="H95" s="133"/>
      <c r="I95" s="133"/>
      <c r="J95" s="133"/>
      <c r="K95" s="133"/>
      <c r="L95" s="133"/>
      <c r="M95" s="133"/>
      <c r="N95" s="134"/>
      <c r="O95" s="65"/>
      <c r="P95" s="65"/>
    </row>
    <row r="96" spans="1:16" x14ac:dyDescent="0.25">
      <c r="A96" s="55">
        <v>8</v>
      </c>
      <c r="B96" s="87"/>
      <c r="C96" s="87"/>
      <c r="D96" s="132"/>
      <c r="E96" s="133"/>
      <c r="F96" s="133"/>
      <c r="G96" s="133"/>
      <c r="H96" s="133"/>
      <c r="I96" s="133"/>
      <c r="J96" s="133"/>
      <c r="K96" s="133"/>
      <c r="L96" s="133"/>
      <c r="M96" s="133"/>
      <c r="N96" s="134"/>
      <c r="O96" s="65"/>
      <c r="P96" s="65"/>
    </row>
    <row r="97" spans="1:16" x14ac:dyDescent="0.25">
      <c r="A97" s="55">
        <v>9</v>
      </c>
      <c r="B97" s="87"/>
      <c r="C97" s="87"/>
      <c r="D97" s="132"/>
      <c r="E97" s="133"/>
      <c r="F97" s="133"/>
      <c r="G97" s="133"/>
      <c r="H97" s="133"/>
      <c r="I97" s="133"/>
      <c r="J97" s="133"/>
      <c r="K97" s="133"/>
      <c r="L97" s="133"/>
      <c r="M97" s="133"/>
      <c r="N97" s="134"/>
      <c r="O97" s="65"/>
      <c r="P97" s="65"/>
    </row>
    <row r="98" spans="1:16" x14ac:dyDescent="0.25">
      <c r="A98" s="55">
        <v>10</v>
      </c>
      <c r="B98" s="87"/>
      <c r="C98" s="87"/>
      <c r="D98" s="132"/>
      <c r="E98" s="133"/>
      <c r="F98" s="133"/>
      <c r="G98" s="133"/>
      <c r="H98" s="133"/>
      <c r="I98" s="133"/>
      <c r="J98" s="133"/>
      <c r="K98" s="133"/>
      <c r="L98" s="133"/>
      <c r="M98" s="133"/>
      <c r="N98" s="134"/>
      <c r="O98" s="65"/>
      <c r="P98" s="65"/>
    </row>
    <row r="99" spans="1:16" x14ac:dyDescent="0.25">
      <c r="A99" s="55">
        <v>11</v>
      </c>
      <c r="B99" s="87"/>
      <c r="C99" s="87"/>
      <c r="D99" s="132"/>
      <c r="E99" s="133"/>
      <c r="F99" s="133"/>
      <c r="G99" s="133"/>
      <c r="H99" s="133"/>
      <c r="I99" s="133"/>
      <c r="J99" s="133"/>
      <c r="K99" s="133"/>
      <c r="L99" s="133"/>
      <c r="M99" s="133"/>
      <c r="N99" s="134"/>
      <c r="O99" s="65"/>
      <c r="P99" s="65"/>
    </row>
    <row r="100" spans="1:16" x14ac:dyDescent="0.25">
      <c r="A100" s="55">
        <v>12</v>
      </c>
      <c r="B100" s="87"/>
      <c r="C100" s="87"/>
      <c r="D100" s="132"/>
      <c r="E100" s="133"/>
      <c r="F100" s="133"/>
      <c r="G100" s="133"/>
      <c r="H100" s="133"/>
      <c r="I100" s="133"/>
      <c r="J100" s="133"/>
      <c r="K100" s="133"/>
      <c r="L100" s="133"/>
      <c r="M100" s="133"/>
      <c r="N100" s="134"/>
      <c r="O100" s="65"/>
      <c r="P100" s="65"/>
    </row>
    <row r="101" spans="1:16" x14ac:dyDescent="0.25">
      <c r="A101" s="55">
        <v>13</v>
      </c>
      <c r="B101" s="87"/>
      <c r="C101" s="87"/>
      <c r="D101" s="132"/>
      <c r="E101" s="133"/>
      <c r="F101" s="133"/>
      <c r="G101" s="133"/>
      <c r="H101" s="133"/>
      <c r="I101" s="133"/>
      <c r="J101" s="133"/>
      <c r="K101" s="133"/>
      <c r="L101" s="133"/>
      <c r="M101" s="133"/>
      <c r="N101" s="134"/>
      <c r="O101" s="65"/>
      <c r="P101" s="65"/>
    </row>
    <row r="102" spans="1:16" x14ac:dyDescent="0.25">
      <c r="A102" s="55">
        <v>14</v>
      </c>
      <c r="B102" s="87"/>
      <c r="C102" s="87"/>
      <c r="D102" s="132"/>
      <c r="E102" s="133"/>
      <c r="F102" s="133"/>
      <c r="G102" s="133"/>
      <c r="H102" s="133"/>
      <c r="I102" s="133"/>
      <c r="J102" s="133"/>
      <c r="K102" s="133"/>
      <c r="L102" s="133"/>
      <c r="M102" s="133"/>
      <c r="N102" s="134"/>
      <c r="O102" s="65"/>
      <c r="P102" s="65"/>
    </row>
    <row r="103" spans="1:16" ht="13.8" thickBot="1" x14ac:dyDescent="0.3">
      <c r="A103" s="56">
        <v>15</v>
      </c>
      <c r="B103" s="87"/>
      <c r="C103" s="87"/>
      <c r="D103" s="137"/>
      <c r="E103" s="138"/>
      <c r="F103" s="138"/>
      <c r="G103" s="138"/>
      <c r="H103" s="138"/>
      <c r="I103" s="138"/>
      <c r="J103" s="138"/>
      <c r="K103" s="138"/>
      <c r="L103" s="138"/>
      <c r="M103" s="138"/>
      <c r="N103" s="139"/>
      <c r="O103" s="66"/>
      <c r="P103" s="66"/>
    </row>
    <row r="104" spans="1:16" x14ac:dyDescent="0.25">
      <c r="A104" s="67"/>
      <c r="B104" s="60"/>
      <c r="C104" s="60"/>
      <c r="D104" s="68" t="s">
        <v>17</v>
      </c>
      <c r="E104" s="28"/>
      <c r="F104" s="60"/>
      <c r="G104" s="60"/>
      <c r="H104" s="60"/>
      <c r="I104" s="60"/>
      <c r="J104" s="60"/>
      <c r="K104" s="60"/>
      <c r="L104" s="60"/>
      <c r="M104" s="60"/>
      <c r="N104" s="69"/>
      <c r="O104" s="31">
        <f>SUM(O89:O103)</f>
        <v>0</v>
      </c>
      <c r="P104" s="31">
        <f>SUM(P89:P103)</f>
        <v>0</v>
      </c>
    </row>
    <row r="105" spans="1:16" x14ac:dyDescent="0.25">
      <c r="A105" s="46"/>
      <c r="B105" s="46"/>
      <c r="C105" s="46"/>
      <c r="D105" s="46"/>
      <c r="E105" s="46"/>
      <c r="F105" s="46"/>
      <c r="G105" s="46"/>
      <c r="H105" s="46"/>
      <c r="I105" s="46"/>
      <c r="J105" s="46"/>
      <c r="K105" s="46"/>
      <c r="L105" s="46"/>
      <c r="M105" s="46"/>
      <c r="N105" s="46"/>
      <c r="O105" s="46"/>
    </row>
    <row r="106" spans="1:16" x14ac:dyDescent="0.25">
      <c r="A106" s="45" t="s">
        <v>29</v>
      </c>
      <c r="B106" s="46"/>
      <c r="C106" s="46"/>
      <c r="D106" s="46"/>
      <c r="E106" s="46"/>
      <c r="F106" s="46"/>
      <c r="G106" s="46"/>
      <c r="H106" s="46"/>
      <c r="I106" s="46"/>
      <c r="J106" s="46"/>
      <c r="K106" s="46"/>
      <c r="L106" s="46"/>
      <c r="M106" s="46"/>
      <c r="N106" s="46"/>
      <c r="O106" s="46"/>
    </row>
    <row r="107" spans="1:16" ht="43.5" customHeight="1" x14ac:dyDescent="0.25">
      <c r="A107" s="96" t="s">
        <v>30</v>
      </c>
      <c r="B107" s="96"/>
      <c r="C107" s="96"/>
      <c r="D107" s="96"/>
      <c r="E107" s="96"/>
      <c r="F107" s="96"/>
      <c r="G107" s="96"/>
      <c r="H107" s="96"/>
      <c r="I107" s="96"/>
      <c r="J107" s="96"/>
      <c r="K107" s="96"/>
      <c r="L107" s="96"/>
      <c r="M107" s="96"/>
      <c r="N107" s="96"/>
      <c r="O107" s="96"/>
    </row>
    <row r="108" spans="1:16" x14ac:dyDescent="0.25">
      <c r="A108" s="47" t="s">
        <v>8</v>
      </c>
      <c r="B108" s="62" t="s">
        <v>39</v>
      </c>
      <c r="C108" s="62" t="s">
        <v>41</v>
      </c>
      <c r="D108" s="48" t="s">
        <v>25</v>
      </c>
      <c r="E108" s="62"/>
      <c r="F108" s="63"/>
      <c r="G108" s="63"/>
      <c r="H108" s="63"/>
      <c r="I108" s="63"/>
      <c r="J108" s="63"/>
      <c r="K108" s="63"/>
      <c r="L108" s="63"/>
      <c r="M108" s="63"/>
      <c r="N108" s="64"/>
      <c r="O108" s="52" t="s">
        <v>47</v>
      </c>
      <c r="P108" s="52" t="s">
        <v>48</v>
      </c>
    </row>
    <row r="109" spans="1:16" x14ac:dyDescent="0.25">
      <c r="A109" s="53">
        <v>1</v>
      </c>
      <c r="B109" s="87"/>
      <c r="C109" s="87"/>
      <c r="D109" s="132"/>
      <c r="E109" s="133"/>
      <c r="F109" s="133"/>
      <c r="G109" s="133"/>
      <c r="H109" s="133"/>
      <c r="I109" s="133"/>
      <c r="J109" s="133"/>
      <c r="K109" s="133"/>
      <c r="L109" s="133"/>
      <c r="M109" s="133"/>
      <c r="N109" s="134"/>
      <c r="O109" s="65"/>
      <c r="P109" s="65"/>
    </row>
    <row r="110" spans="1:16" x14ac:dyDescent="0.25">
      <c r="A110" s="55">
        <v>2</v>
      </c>
      <c r="B110" s="87"/>
      <c r="C110" s="87"/>
      <c r="D110" s="132"/>
      <c r="E110" s="133"/>
      <c r="F110" s="133"/>
      <c r="G110" s="133"/>
      <c r="H110" s="133"/>
      <c r="I110" s="133"/>
      <c r="J110" s="133"/>
      <c r="K110" s="133"/>
      <c r="L110" s="133"/>
      <c r="M110" s="133"/>
      <c r="N110" s="134"/>
      <c r="O110" s="65"/>
      <c r="P110" s="65"/>
    </row>
    <row r="111" spans="1:16" x14ac:dyDescent="0.25">
      <c r="A111" s="55">
        <v>3</v>
      </c>
      <c r="B111" s="87"/>
      <c r="C111" s="87"/>
      <c r="D111" s="132"/>
      <c r="E111" s="133"/>
      <c r="F111" s="133"/>
      <c r="G111" s="133"/>
      <c r="H111" s="133"/>
      <c r="I111" s="133"/>
      <c r="J111" s="133"/>
      <c r="K111" s="133"/>
      <c r="L111" s="133"/>
      <c r="M111" s="133"/>
      <c r="N111" s="134"/>
      <c r="O111" s="65"/>
      <c r="P111" s="65"/>
    </row>
    <row r="112" spans="1:16" x14ac:dyDescent="0.25">
      <c r="A112" s="55">
        <v>4</v>
      </c>
      <c r="B112" s="87"/>
      <c r="C112" s="87"/>
      <c r="D112" s="132"/>
      <c r="E112" s="133"/>
      <c r="F112" s="133"/>
      <c r="G112" s="133"/>
      <c r="H112" s="133"/>
      <c r="I112" s="133"/>
      <c r="J112" s="133"/>
      <c r="K112" s="133"/>
      <c r="L112" s="133"/>
      <c r="M112" s="133"/>
      <c r="N112" s="134"/>
      <c r="O112" s="65"/>
      <c r="P112" s="65"/>
    </row>
    <row r="113" spans="1:16" x14ac:dyDescent="0.25">
      <c r="A113" s="55">
        <v>5</v>
      </c>
      <c r="B113" s="87"/>
      <c r="C113" s="87"/>
      <c r="D113" s="132"/>
      <c r="E113" s="133"/>
      <c r="F113" s="133"/>
      <c r="G113" s="133"/>
      <c r="H113" s="133"/>
      <c r="I113" s="133"/>
      <c r="J113" s="133"/>
      <c r="K113" s="133"/>
      <c r="L113" s="133"/>
      <c r="M113" s="133"/>
      <c r="N113" s="134"/>
      <c r="O113" s="65"/>
      <c r="P113" s="65"/>
    </row>
    <row r="114" spans="1:16" x14ac:dyDescent="0.25">
      <c r="A114" s="55">
        <v>6</v>
      </c>
      <c r="B114" s="87"/>
      <c r="C114" s="87"/>
      <c r="D114" s="132"/>
      <c r="E114" s="133"/>
      <c r="F114" s="133"/>
      <c r="G114" s="133"/>
      <c r="H114" s="133"/>
      <c r="I114" s="133"/>
      <c r="J114" s="133"/>
      <c r="K114" s="133"/>
      <c r="L114" s="133"/>
      <c r="M114" s="133"/>
      <c r="N114" s="134"/>
      <c r="O114" s="65"/>
      <c r="P114" s="65"/>
    </row>
    <row r="115" spans="1:16" x14ac:dyDescent="0.25">
      <c r="A115" s="55">
        <v>7</v>
      </c>
      <c r="B115" s="88"/>
      <c r="C115" s="87"/>
      <c r="D115" s="132"/>
      <c r="E115" s="133"/>
      <c r="F115" s="133"/>
      <c r="G115" s="133"/>
      <c r="H115" s="133"/>
      <c r="I115" s="133"/>
      <c r="J115" s="133"/>
      <c r="K115" s="133"/>
      <c r="L115" s="133"/>
      <c r="M115" s="133"/>
      <c r="N115" s="134"/>
      <c r="O115" s="65"/>
      <c r="P115" s="65"/>
    </row>
    <row r="116" spans="1:16" x14ac:dyDescent="0.25">
      <c r="A116" s="55">
        <v>8</v>
      </c>
      <c r="B116" s="87"/>
      <c r="C116" s="87"/>
      <c r="D116" s="132"/>
      <c r="E116" s="133"/>
      <c r="F116" s="133"/>
      <c r="G116" s="133"/>
      <c r="H116" s="133"/>
      <c r="I116" s="133"/>
      <c r="J116" s="133"/>
      <c r="K116" s="133"/>
      <c r="L116" s="133"/>
      <c r="M116" s="133"/>
      <c r="N116" s="134"/>
      <c r="O116" s="65"/>
      <c r="P116" s="65"/>
    </row>
    <row r="117" spans="1:16" x14ac:dyDescent="0.25">
      <c r="A117" s="55">
        <v>9</v>
      </c>
      <c r="B117" s="87"/>
      <c r="C117" s="87"/>
      <c r="D117" s="132"/>
      <c r="E117" s="133"/>
      <c r="F117" s="133"/>
      <c r="G117" s="133"/>
      <c r="H117" s="133"/>
      <c r="I117" s="133"/>
      <c r="J117" s="133"/>
      <c r="K117" s="133"/>
      <c r="L117" s="133"/>
      <c r="M117" s="133"/>
      <c r="N117" s="134"/>
      <c r="O117" s="65"/>
      <c r="P117" s="65"/>
    </row>
    <row r="118" spans="1:16" x14ac:dyDescent="0.25">
      <c r="A118" s="55">
        <v>10</v>
      </c>
      <c r="B118" s="89"/>
      <c r="C118" s="89"/>
      <c r="D118" s="70"/>
      <c r="E118" s="71"/>
      <c r="F118" s="71"/>
      <c r="G118" s="71"/>
      <c r="H118" s="71"/>
      <c r="I118" s="71"/>
      <c r="J118" s="71"/>
      <c r="K118" s="71"/>
      <c r="L118" s="71"/>
      <c r="M118" s="71"/>
      <c r="N118" s="72"/>
      <c r="O118" s="73"/>
      <c r="P118" s="73"/>
    </row>
    <row r="119" spans="1:16" x14ac:dyDescent="0.25">
      <c r="A119" s="55">
        <v>11</v>
      </c>
      <c r="B119" s="89"/>
      <c r="C119" s="89"/>
      <c r="D119" s="70"/>
      <c r="E119" s="71"/>
      <c r="F119" s="71"/>
      <c r="G119" s="71"/>
      <c r="H119" s="71"/>
      <c r="I119" s="71"/>
      <c r="J119" s="71"/>
      <c r="K119" s="71"/>
      <c r="L119" s="71"/>
      <c r="M119" s="71"/>
      <c r="N119" s="72"/>
      <c r="O119" s="73"/>
      <c r="P119" s="73"/>
    </row>
    <row r="120" spans="1:16" x14ac:dyDescent="0.25">
      <c r="A120" s="55">
        <v>12</v>
      </c>
      <c r="B120" s="89"/>
      <c r="C120" s="89"/>
      <c r="D120" s="70"/>
      <c r="E120" s="71"/>
      <c r="F120" s="71"/>
      <c r="G120" s="71"/>
      <c r="H120" s="71"/>
      <c r="I120" s="71"/>
      <c r="J120" s="71"/>
      <c r="K120" s="71"/>
      <c r="L120" s="71"/>
      <c r="M120" s="71"/>
      <c r="N120" s="72"/>
      <c r="O120" s="73"/>
      <c r="P120" s="73"/>
    </row>
    <row r="121" spans="1:16" x14ac:dyDescent="0.25">
      <c r="A121" s="55">
        <v>13</v>
      </c>
      <c r="B121" s="89"/>
      <c r="C121" s="89"/>
      <c r="D121" s="70"/>
      <c r="E121" s="71"/>
      <c r="F121" s="71"/>
      <c r="G121" s="71"/>
      <c r="H121" s="71"/>
      <c r="I121" s="71"/>
      <c r="J121" s="71"/>
      <c r="K121" s="71"/>
      <c r="L121" s="71"/>
      <c r="M121" s="71"/>
      <c r="N121" s="72"/>
      <c r="O121" s="73"/>
      <c r="P121" s="73"/>
    </row>
    <row r="122" spans="1:16" x14ac:dyDescent="0.25">
      <c r="A122" s="55">
        <v>14</v>
      </c>
      <c r="B122" s="87"/>
      <c r="C122" s="87"/>
      <c r="D122" s="132"/>
      <c r="E122" s="133"/>
      <c r="F122" s="133"/>
      <c r="G122" s="133"/>
      <c r="H122" s="133"/>
      <c r="I122" s="133"/>
      <c r="J122" s="133"/>
      <c r="K122" s="133"/>
      <c r="L122" s="133"/>
      <c r="M122" s="133"/>
      <c r="N122" s="134"/>
      <c r="O122" s="65"/>
      <c r="P122" s="65"/>
    </row>
    <row r="123" spans="1:16" x14ac:dyDescent="0.25">
      <c r="A123" s="55">
        <v>15</v>
      </c>
      <c r="B123" s="87"/>
      <c r="C123" s="87"/>
      <c r="D123" s="132"/>
      <c r="E123" s="133"/>
      <c r="F123" s="133"/>
      <c r="G123" s="133"/>
      <c r="H123" s="133"/>
      <c r="I123" s="133"/>
      <c r="J123" s="133"/>
      <c r="K123" s="133"/>
      <c r="L123" s="133"/>
      <c r="M123" s="133"/>
      <c r="N123" s="134"/>
      <c r="O123" s="65"/>
      <c r="P123" s="65"/>
    </row>
    <row r="124" spans="1:16" x14ac:dyDescent="0.25">
      <c r="A124" s="55">
        <v>16</v>
      </c>
      <c r="B124" s="87"/>
      <c r="C124" s="87"/>
      <c r="D124" s="132"/>
      <c r="E124" s="133"/>
      <c r="F124" s="133"/>
      <c r="G124" s="133"/>
      <c r="H124" s="133"/>
      <c r="I124" s="133"/>
      <c r="J124" s="133"/>
      <c r="K124" s="133"/>
      <c r="L124" s="133"/>
      <c r="M124" s="133"/>
      <c r="N124" s="134"/>
      <c r="O124" s="65"/>
      <c r="P124" s="65"/>
    </row>
    <row r="125" spans="1:16" x14ac:dyDescent="0.25">
      <c r="A125" s="55">
        <v>17</v>
      </c>
      <c r="B125" s="87"/>
      <c r="C125" s="87"/>
      <c r="D125" s="132"/>
      <c r="E125" s="133"/>
      <c r="F125" s="133"/>
      <c r="G125" s="133"/>
      <c r="H125" s="133"/>
      <c r="I125" s="133"/>
      <c r="J125" s="133"/>
      <c r="K125" s="133"/>
      <c r="L125" s="133"/>
      <c r="M125" s="133"/>
      <c r="N125" s="134"/>
      <c r="O125" s="65"/>
      <c r="P125" s="65"/>
    </row>
    <row r="126" spans="1:16" x14ac:dyDescent="0.25">
      <c r="A126" s="55">
        <v>18</v>
      </c>
      <c r="B126" s="87"/>
      <c r="C126" s="87"/>
      <c r="D126" s="132"/>
      <c r="E126" s="133"/>
      <c r="F126" s="133"/>
      <c r="G126" s="133"/>
      <c r="H126" s="133"/>
      <c r="I126" s="133"/>
      <c r="J126" s="133"/>
      <c r="K126" s="133"/>
      <c r="L126" s="133"/>
      <c r="M126" s="133"/>
      <c r="N126" s="134"/>
      <c r="O126" s="65"/>
      <c r="P126" s="65"/>
    </row>
    <row r="127" spans="1:16" x14ac:dyDescent="0.25">
      <c r="A127" s="55">
        <v>19</v>
      </c>
      <c r="B127" s="87"/>
      <c r="C127" s="87"/>
      <c r="D127" s="132"/>
      <c r="E127" s="133"/>
      <c r="F127" s="133"/>
      <c r="G127" s="133"/>
      <c r="H127" s="133"/>
      <c r="I127" s="133"/>
      <c r="J127" s="133"/>
      <c r="K127" s="133"/>
      <c r="L127" s="133"/>
      <c r="M127" s="133"/>
      <c r="N127" s="134"/>
      <c r="O127" s="65"/>
      <c r="P127" s="65"/>
    </row>
    <row r="128" spans="1:16" ht="13.8" thickBot="1" x14ac:dyDescent="0.3">
      <c r="A128" s="55">
        <v>20</v>
      </c>
      <c r="B128" s="87"/>
      <c r="C128" s="87"/>
      <c r="D128" s="137"/>
      <c r="E128" s="138"/>
      <c r="F128" s="138"/>
      <c r="G128" s="138"/>
      <c r="H128" s="138"/>
      <c r="I128" s="138"/>
      <c r="J128" s="138"/>
      <c r="K128" s="138"/>
      <c r="L128" s="138"/>
      <c r="M128" s="138"/>
      <c r="N128" s="139"/>
      <c r="O128" s="66"/>
      <c r="P128" s="66"/>
    </row>
    <row r="129" spans="1:16" x14ac:dyDescent="0.25">
      <c r="A129" s="67"/>
      <c r="B129" s="60"/>
      <c r="C129" s="60"/>
      <c r="D129" s="68" t="s">
        <v>22</v>
      </c>
      <c r="E129" s="28"/>
      <c r="F129" s="60"/>
      <c r="G129" s="60"/>
      <c r="H129" s="60"/>
      <c r="I129" s="60"/>
      <c r="J129" s="60"/>
      <c r="K129" s="60"/>
      <c r="L129" s="60"/>
      <c r="M129" s="60"/>
      <c r="N129" s="69"/>
      <c r="O129" s="31">
        <f>SUM(O109:O127)</f>
        <v>0</v>
      </c>
      <c r="P129" s="31">
        <f>SUM(P109:P127)</f>
        <v>0</v>
      </c>
    </row>
    <row r="130" spans="1:16" x14ac:dyDescent="0.25">
      <c r="A130" s="46"/>
      <c r="B130" s="46"/>
      <c r="C130" s="46"/>
      <c r="D130" s="46"/>
      <c r="E130" s="46"/>
      <c r="F130" s="46"/>
      <c r="G130" s="46"/>
      <c r="H130" s="46"/>
      <c r="I130" s="46"/>
      <c r="J130" s="46"/>
      <c r="K130" s="46"/>
      <c r="L130" s="46"/>
      <c r="M130" s="46"/>
      <c r="N130" s="46"/>
      <c r="O130" s="46"/>
    </row>
    <row r="131" spans="1:16" x14ac:dyDescent="0.25">
      <c r="A131" s="74" t="s">
        <v>31</v>
      </c>
      <c r="B131" s="46"/>
      <c r="C131" s="46"/>
      <c r="D131" s="46"/>
      <c r="E131" s="46"/>
      <c r="F131" s="46"/>
      <c r="G131" s="46"/>
      <c r="H131" s="46"/>
      <c r="I131" s="46"/>
      <c r="J131" s="46"/>
      <c r="K131" s="46"/>
      <c r="L131" s="46"/>
      <c r="M131" s="46"/>
      <c r="N131" s="46"/>
      <c r="O131" s="46"/>
    </row>
    <row r="132" spans="1:16" x14ac:dyDescent="0.25">
      <c r="A132" s="46"/>
      <c r="B132" s="46"/>
      <c r="C132" s="46"/>
      <c r="D132" s="46"/>
      <c r="E132" s="46"/>
      <c r="F132" s="46"/>
      <c r="G132" s="46"/>
      <c r="H132" s="46"/>
      <c r="I132" s="46"/>
      <c r="J132" s="46"/>
      <c r="K132" s="46"/>
      <c r="L132" s="46"/>
      <c r="M132" s="46"/>
      <c r="N132" s="46"/>
      <c r="O132" s="46"/>
    </row>
    <row r="133" spans="1:16" x14ac:dyDescent="0.25">
      <c r="A133" s="46"/>
      <c r="B133" s="140" t="s">
        <v>32</v>
      </c>
      <c r="C133" s="140"/>
      <c r="D133" s="140"/>
      <c r="E133" s="140"/>
      <c r="F133" s="140"/>
      <c r="G133" s="140"/>
      <c r="H133" s="140"/>
      <c r="I133" s="140"/>
      <c r="J133" s="140"/>
      <c r="K133" s="140"/>
      <c r="L133" s="140"/>
      <c r="M133" s="140"/>
      <c r="N133" s="140"/>
      <c r="O133" s="52" t="s">
        <v>47</v>
      </c>
      <c r="P133" s="52" t="s">
        <v>48</v>
      </c>
    </row>
    <row r="134" spans="1:16" x14ac:dyDescent="0.25">
      <c r="A134" s="46"/>
      <c r="B134" s="140" t="s">
        <v>6</v>
      </c>
      <c r="C134" s="140"/>
      <c r="D134" s="140"/>
      <c r="E134" s="140"/>
      <c r="F134" s="140"/>
      <c r="G134" s="140"/>
      <c r="H134" s="140"/>
      <c r="I134" s="140"/>
      <c r="J134" s="140"/>
      <c r="K134" s="140"/>
      <c r="L134" s="140"/>
      <c r="M134" s="140"/>
      <c r="N134" s="140"/>
      <c r="O134" s="75">
        <f>O36</f>
        <v>0</v>
      </c>
      <c r="P134" s="75">
        <f>P36</f>
        <v>0</v>
      </c>
    </row>
    <row r="135" spans="1:16" x14ac:dyDescent="0.25">
      <c r="A135" s="46"/>
      <c r="B135" s="140" t="s">
        <v>18</v>
      </c>
      <c r="C135" s="140"/>
      <c r="D135" s="140"/>
      <c r="E135" s="140"/>
      <c r="F135" s="140"/>
      <c r="G135" s="140"/>
      <c r="H135" s="140"/>
      <c r="I135" s="140"/>
      <c r="J135" s="140"/>
      <c r="K135" s="140"/>
      <c r="L135" s="140"/>
      <c r="M135" s="140"/>
      <c r="N135" s="140"/>
      <c r="O135" s="75">
        <f>O64</f>
        <v>0</v>
      </c>
      <c r="P135" s="75">
        <f>P64</f>
        <v>0</v>
      </c>
    </row>
    <row r="136" spans="1:16" x14ac:dyDescent="0.25">
      <c r="A136" s="46"/>
      <c r="B136" s="140" t="s">
        <v>23</v>
      </c>
      <c r="C136" s="140"/>
      <c r="D136" s="140"/>
      <c r="E136" s="140"/>
      <c r="F136" s="140"/>
      <c r="G136" s="140"/>
      <c r="H136" s="140"/>
      <c r="I136" s="140"/>
      <c r="J136" s="140"/>
      <c r="K136" s="140"/>
      <c r="L136" s="140"/>
      <c r="M136" s="140"/>
      <c r="N136" s="140"/>
      <c r="O136" s="75">
        <f>O84</f>
        <v>0</v>
      </c>
      <c r="P136" s="75">
        <f>P84</f>
        <v>0</v>
      </c>
    </row>
    <row r="137" spans="1:16" x14ac:dyDescent="0.25">
      <c r="A137" s="46"/>
      <c r="B137" s="140" t="s">
        <v>27</v>
      </c>
      <c r="C137" s="140"/>
      <c r="D137" s="140"/>
      <c r="E137" s="140"/>
      <c r="F137" s="140"/>
      <c r="G137" s="140"/>
      <c r="H137" s="140"/>
      <c r="I137" s="140"/>
      <c r="J137" s="140"/>
      <c r="K137" s="140"/>
      <c r="L137" s="140"/>
      <c r="M137" s="140"/>
      <c r="N137" s="140"/>
      <c r="O137" s="75">
        <f>O104</f>
        <v>0</v>
      </c>
      <c r="P137" s="75">
        <f>P104</f>
        <v>0</v>
      </c>
    </row>
    <row r="138" spans="1:16" x14ac:dyDescent="0.25">
      <c r="A138" s="46"/>
      <c r="B138" s="140" t="s">
        <v>33</v>
      </c>
      <c r="C138" s="140"/>
      <c r="D138" s="140"/>
      <c r="E138" s="140"/>
      <c r="F138" s="140"/>
      <c r="G138" s="140"/>
      <c r="H138" s="140"/>
      <c r="I138" s="140"/>
      <c r="J138" s="140"/>
      <c r="K138" s="140"/>
      <c r="L138" s="140"/>
      <c r="M138" s="140"/>
      <c r="N138" s="140"/>
      <c r="O138" s="75">
        <f>SUM(O134:O137)</f>
        <v>0</v>
      </c>
      <c r="P138" s="75">
        <f>SUM(P134:P137)</f>
        <v>0</v>
      </c>
    </row>
    <row r="139" spans="1:16" x14ac:dyDescent="0.25">
      <c r="A139" s="46"/>
      <c r="B139" s="140"/>
      <c r="C139" s="140"/>
      <c r="D139" s="140"/>
      <c r="E139" s="140"/>
      <c r="F139" s="140"/>
      <c r="G139" s="140"/>
      <c r="H139" s="140"/>
      <c r="I139" s="140"/>
      <c r="J139" s="140"/>
      <c r="K139" s="140"/>
      <c r="L139" s="140"/>
      <c r="M139" s="140"/>
      <c r="N139" s="140"/>
      <c r="O139" s="77"/>
      <c r="P139" s="77"/>
    </row>
    <row r="140" spans="1:16" x14ac:dyDescent="0.25">
      <c r="A140" s="46"/>
      <c r="B140" s="140" t="s">
        <v>34</v>
      </c>
      <c r="C140" s="140"/>
      <c r="D140" s="140"/>
      <c r="E140" s="140"/>
      <c r="F140" s="140"/>
      <c r="G140" s="140"/>
      <c r="H140" s="140"/>
      <c r="I140" s="140"/>
      <c r="J140" s="140"/>
      <c r="K140" s="140"/>
      <c r="L140" s="140"/>
      <c r="M140" s="140"/>
      <c r="N140" s="140"/>
      <c r="O140" s="77"/>
      <c r="P140" s="77"/>
    </row>
    <row r="141" spans="1:16" x14ac:dyDescent="0.25">
      <c r="A141" s="46"/>
      <c r="B141" s="140" t="s">
        <v>29</v>
      </c>
      <c r="C141" s="140"/>
      <c r="D141" s="140"/>
      <c r="E141" s="140"/>
      <c r="F141" s="140"/>
      <c r="G141" s="140"/>
      <c r="H141" s="140"/>
      <c r="I141" s="140"/>
      <c r="J141" s="140"/>
      <c r="K141" s="140"/>
      <c r="L141" s="140"/>
      <c r="M141" s="140"/>
      <c r="N141" s="140"/>
      <c r="O141" s="75">
        <f>O129</f>
        <v>0</v>
      </c>
      <c r="P141" s="75">
        <f>P129</f>
        <v>0</v>
      </c>
    </row>
    <row r="142" spans="1:16" x14ac:dyDescent="0.25">
      <c r="A142" s="76"/>
      <c r="B142" s="141"/>
      <c r="C142" s="141"/>
      <c r="D142" s="141"/>
      <c r="E142" s="141"/>
      <c r="F142" s="141"/>
      <c r="G142" s="141"/>
      <c r="H142" s="141"/>
      <c r="I142" s="141"/>
      <c r="J142" s="141"/>
      <c r="K142" s="141"/>
      <c r="L142" s="141"/>
      <c r="M142" s="141"/>
      <c r="N142" s="141"/>
      <c r="O142" s="77"/>
      <c r="P142" s="77"/>
    </row>
    <row r="143" spans="1:16" x14ac:dyDescent="0.25">
      <c r="A143" s="46"/>
      <c r="B143" s="142" t="s">
        <v>35</v>
      </c>
      <c r="C143" s="142"/>
      <c r="D143" s="142"/>
      <c r="E143" s="142"/>
      <c r="F143" s="142"/>
      <c r="G143" s="142"/>
      <c r="H143" s="142"/>
      <c r="I143" s="142"/>
      <c r="J143" s="142"/>
      <c r="K143" s="142"/>
      <c r="L143" s="142"/>
      <c r="M143" s="142"/>
      <c r="N143" s="142"/>
      <c r="O143" s="78">
        <f>O138-O141</f>
        <v>0</v>
      </c>
      <c r="P143" s="78">
        <f>P138-P141</f>
        <v>0</v>
      </c>
    </row>
    <row r="144" spans="1:16" x14ac:dyDescent="0.25">
      <c r="A144" s="46"/>
      <c r="B144" s="46"/>
      <c r="C144" s="46"/>
      <c r="D144" s="46"/>
      <c r="E144" s="46"/>
      <c r="F144" s="46"/>
      <c r="G144" s="46"/>
      <c r="H144" s="46"/>
      <c r="I144" s="46"/>
      <c r="J144" s="46"/>
      <c r="K144" s="46"/>
      <c r="L144" s="46"/>
      <c r="M144" s="46"/>
      <c r="N144" s="46"/>
      <c r="O144" s="46"/>
    </row>
    <row r="145" spans="1:16" x14ac:dyDescent="0.25">
      <c r="A145" s="45" t="s">
        <v>46</v>
      </c>
      <c r="B145" s="46"/>
      <c r="C145" s="46"/>
      <c r="D145" s="46"/>
      <c r="E145" s="46"/>
      <c r="F145" s="46"/>
      <c r="G145" s="46"/>
      <c r="H145" s="46"/>
      <c r="I145" s="46"/>
      <c r="J145" s="46"/>
      <c r="K145" s="46"/>
      <c r="L145" s="46"/>
      <c r="M145" s="46"/>
      <c r="N145" s="46"/>
      <c r="O145" s="46"/>
    </row>
    <row r="146" spans="1:16" x14ac:dyDescent="0.25">
      <c r="A146" s="79"/>
      <c r="B146" s="80"/>
      <c r="C146" s="80"/>
      <c r="D146" s="80"/>
      <c r="E146" s="80"/>
      <c r="F146" s="80"/>
      <c r="G146" s="80"/>
      <c r="H146" s="80"/>
      <c r="I146" s="80"/>
      <c r="J146" s="80"/>
      <c r="K146" s="80"/>
      <c r="L146" s="80"/>
      <c r="M146" s="80"/>
      <c r="N146" s="80"/>
      <c r="O146" s="80"/>
    </row>
    <row r="147" spans="1:16" ht="124.5" customHeight="1" x14ac:dyDescent="0.25">
      <c r="A147" s="81"/>
      <c r="B147" s="143" t="s">
        <v>37</v>
      </c>
      <c r="C147" s="144"/>
      <c r="D147" s="144"/>
      <c r="E147" s="144"/>
      <c r="F147" s="144"/>
      <c r="G147" s="144"/>
      <c r="H147" s="144"/>
      <c r="I147" s="144"/>
      <c r="J147" s="144"/>
      <c r="K147" s="144"/>
      <c r="L147" s="144"/>
      <c r="M147" s="144"/>
      <c r="N147" s="144"/>
      <c r="O147" s="144"/>
      <c r="P147"/>
    </row>
    <row r="148" spans="1:16" x14ac:dyDescent="0.25">
      <c r="A148" s="82"/>
      <c r="B148" s="82"/>
      <c r="C148" s="82"/>
      <c r="D148" s="82"/>
      <c r="E148" s="82"/>
      <c r="F148" s="82"/>
      <c r="G148" s="82"/>
      <c r="H148" s="82"/>
      <c r="I148" s="82"/>
      <c r="J148" s="82"/>
      <c r="K148" s="82"/>
      <c r="L148" s="82"/>
      <c r="M148" s="82"/>
      <c r="N148" s="82"/>
      <c r="O148" s="83"/>
    </row>
  </sheetData>
  <protectedRanges>
    <protectedRange sqref="B147" name="Bereik7"/>
    <protectedRange sqref="B109:P128" name="Bereik6"/>
    <protectedRange sqref="B69:P83" name="Bereik5"/>
    <protectedRange sqref="B45:N63 D44:N44" name="Bereik3"/>
    <protectedRange sqref="B16:K35" name="Bereik2"/>
    <protectedRange sqref="E3:J7 B3:C7" name="Bereik1"/>
  </protectedRanges>
  <mergeCells count="152">
    <mergeCell ref="A1:N1"/>
    <mergeCell ref="E3:J3"/>
    <mergeCell ref="E4:J4"/>
    <mergeCell ref="E5:J5"/>
    <mergeCell ref="E6:J6"/>
    <mergeCell ref="E7:J7"/>
    <mergeCell ref="L13:M15"/>
    <mergeCell ref="N13:N15"/>
    <mergeCell ref="O13:O15"/>
    <mergeCell ref="D14:G14"/>
    <mergeCell ref="D15:G15"/>
    <mergeCell ref="D16:G16"/>
    <mergeCell ref="L16:M16"/>
    <mergeCell ref="A9:O9"/>
    <mergeCell ref="A12:O12"/>
    <mergeCell ref="A13:A15"/>
    <mergeCell ref="B13:B15"/>
    <mergeCell ref="C13:C15"/>
    <mergeCell ref="D13:G13"/>
    <mergeCell ref="H13:H15"/>
    <mergeCell ref="I13:I15"/>
    <mergeCell ref="J13:J15"/>
    <mergeCell ref="K13:K15"/>
    <mergeCell ref="D20:G20"/>
    <mergeCell ref="L20:M20"/>
    <mergeCell ref="D21:G21"/>
    <mergeCell ref="L21:M21"/>
    <mergeCell ref="D22:G22"/>
    <mergeCell ref="L22:M22"/>
    <mergeCell ref="D17:G17"/>
    <mergeCell ref="L17:M17"/>
    <mergeCell ref="D18:G18"/>
    <mergeCell ref="L18:M18"/>
    <mergeCell ref="D19:G19"/>
    <mergeCell ref="L19:M19"/>
    <mergeCell ref="D26:G26"/>
    <mergeCell ref="L26:M26"/>
    <mergeCell ref="D27:G27"/>
    <mergeCell ref="L27:M27"/>
    <mergeCell ref="D28:G28"/>
    <mergeCell ref="L28:M28"/>
    <mergeCell ref="D23:G23"/>
    <mergeCell ref="L23:M23"/>
    <mergeCell ref="D24:G24"/>
    <mergeCell ref="L24:M24"/>
    <mergeCell ref="D25:G25"/>
    <mergeCell ref="L25:M25"/>
    <mergeCell ref="D32:G32"/>
    <mergeCell ref="L32:M32"/>
    <mergeCell ref="D33:G33"/>
    <mergeCell ref="L33:M33"/>
    <mergeCell ref="D34:G34"/>
    <mergeCell ref="L34:M34"/>
    <mergeCell ref="D29:G29"/>
    <mergeCell ref="L29:M29"/>
    <mergeCell ref="D30:G30"/>
    <mergeCell ref="L30:M30"/>
    <mergeCell ref="D31:G31"/>
    <mergeCell ref="L31:M31"/>
    <mergeCell ref="D35:G35"/>
    <mergeCell ref="L35:M35"/>
    <mergeCell ref="L36:M36"/>
    <mergeCell ref="A39:N40"/>
    <mergeCell ref="A42:A43"/>
    <mergeCell ref="B42:B43"/>
    <mergeCell ref="C42:C43"/>
    <mergeCell ref="D42:D43"/>
    <mergeCell ref="M42:M43"/>
    <mergeCell ref="N42:N43"/>
    <mergeCell ref="D49:L49"/>
    <mergeCell ref="D50:L50"/>
    <mergeCell ref="D51:L51"/>
    <mergeCell ref="D52:L52"/>
    <mergeCell ref="D53:L53"/>
    <mergeCell ref="D54:L54"/>
    <mergeCell ref="O42:O43"/>
    <mergeCell ref="D44:L44"/>
    <mergeCell ref="D45:L45"/>
    <mergeCell ref="D46:L46"/>
    <mergeCell ref="D47:L47"/>
    <mergeCell ref="D48:L48"/>
    <mergeCell ref="D61:L61"/>
    <mergeCell ref="D62:L62"/>
    <mergeCell ref="D63:L63"/>
    <mergeCell ref="A67:O67"/>
    <mergeCell ref="D69:N69"/>
    <mergeCell ref="D70:N70"/>
    <mergeCell ref="D55:L55"/>
    <mergeCell ref="D56:L56"/>
    <mergeCell ref="D57:L57"/>
    <mergeCell ref="D58:L58"/>
    <mergeCell ref="D59:L59"/>
    <mergeCell ref="D60:L60"/>
    <mergeCell ref="D77:N77"/>
    <mergeCell ref="D78:N78"/>
    <mergeCell ref="D79:N79"/>
    <mergeCell ref="D80:N80"/>
    <mergeCell ref="D81:N81"/>
    <mergeCell ref="D82:N82"/>
    <mergeCell ref="D71:N71"/>
    <mergeCell ref="D72:N72"/>
    <mergeCell ref="D73:N73"/>
    <mergeCell ref="D74:N74"/>
    <mergeCell ref="D75:N75"/>
    <mergeCell ref="D76:N76"/>
    <mergeCell ref="D94:N94"/>
    <mergeCell ref="D95:N95"/>
    <mergeCell ref="D96:N96"/>
    <mergeCell ref="D97:N97"/>
    <mergeCell ref="D98:N98"/>
    <mergeCell ref="D99:N99"/>
    <mergeCell ref="D83:N83"/>
    <mergeCell ref="D89:N89"/>
    <mergeCell ref="D90:N90"/>
    <mergeCell ref="D91:N91"/>
    <mergeCell ref="D92:N92"/>
    <mergeCell ref="D93:N93"/>
    <mergeCell ref="D111:N111"/>
    <mergeCell ref="D112:N112"/>
    <mergeCell ref="D113:N113"/>
    <mergeCell ref="D114:N114"/>
    <mergeCell ref="D115:N115"/>
    <mergeCell ref="D100:N100"/>
    <mergeCell ref="D101:N101"/>
    <mergeCell ref="D102:N102"/>
    <mergeCell ref="D103:N103"/>
    <mergeCell ref="A107:O107"/>
    <mergeCell ref="D109:N109"/>
    <mergeCell ref="B142:N142"/>
    <mergeCell ref="B143:N143"/>
    <mergeCell ref="B147:O147"/>
    <mergeCell ref="P13:P15"/>
    <mergeCell ref="P42:P43"/>
    <mergeCell ref="B136:N136"/>
    <mergeCell ref="B137:N137"/>
    <mergeCell ref="B138:N138"/>
    <mergeCell ref="B139:N139"/>
    <mergeCell ref="B140:N140"/>
    <mergeCell ref="B141:N141"/>
    <mergeCell ref="D126:N126"/>
    <mergeCell ref="D127:N127"/>
    <mergeCell ref="D128:N128"/>
    <mergeCell ref="B133:N133"/>
    <mergeCell ref="B134:N134"/>
    <mergeCell ref="B135:N135"/>
    <mergeCell ref="D116:N116"/>
    <mergeCell ref="D117:N117"/>
    <mergeCell ref="D122:N122"/>
    <mergeCell ref="D123:N123"/>
    <mergeCell ref="D124:N124"/>
    <mergeCell ref="D125:N125"/>
    <mergeCell ref="D110:N110"/>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Begroting </vt:lpstr>
      <vt:lpstr>Realisatie</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Maroun Nader</dc:creator>
  <cp:lastModifiedBy>Eline Evelo</cp:lastModifiedBy>
  <dcterms:created xsi:type="dcterms:W3CDTF">2020-10-29T10:49:00Z</dcterms:created>
  <dcterms:modified xsi:type="dcterms:W3CDTF">2021-08-11T07:11:09Z</dcterms:modified>
</cp:coreProperties>
</file>