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server-02\h-$\mautar01\Bureaublad\MinFin\"/>
    </mc:Choice>
  </mc:AlternateContent>
  <bookViews>
    <workbookView xWindow="0" yWindow="0" windowWidth="23040" windowHeight="9105"/>
  </bookViews>
  <sheets>
    <sheet name="Projectbegroting " sheetId="1" r:id="rId1"/>
    <sheet name="Voorwaarden over. instellingen" sheetId="3" r:id="rId2"/>
  </sheets>
  <definedNames>
    <definedName name="_xlnm.Print_Area" localSheetId="0">'Projectbegroting '!$A$1:$M$189</definedName>
  </definedNames>
  <calcPr calcId="162913"/>
</workbook>
</file>

<file path=xl/calcChain.xml><?xml version="1.0" encoding="utf-8"?>
<calcChain xmlns="http://schemas.openxmlformats.org/spreadsheetml/2006/main">
  <c r="M58" i="1" l="1"/>
  <c r="M59" i="1"/>
  <c r="M60" i="1"/>
  <c r="M61" i="1"/>
  <c r="M62" i="1"/>
  <c r="M105" i="1"/>
  <c r="M104" i="1" l="1"/>
  <c r="M103" i="1"/>
  <c r="M102" i="1"/>
  <c r="M101" i="1"/>
  <c r="M100" i="1"/>
  <c r="M99" i="1"/>
  <c r="M98" i="1"/>
  <c r="M97" i="1"/>
  <c r="M96" i="1"/>
  <c r="M95" i="1"/>
  <c r="M94" i="1"/>
  <c r="M93" i="1"/>
  <c r="M92" i="1"/>
  <c r="M91" i="1"/>
  <c r="I106" i="1"/>
  <c r="G106" i="1"/>
  <c r="L106" i="1"/>
  <c r="K106" i="1"/>
  <c r="J106" i="1"/>
  <c r="M106" i="1" l="1"/>
  <c r="M169" i="1" s="1"/>
  <c r="M53" i="1"/>
  <c r="M54" i="1"/>
  <c r="M55" i="1"/>
  <c r="M56" i="1"/>
  <c r="M57" i="1"/>
  <c r="H29" i="1"/>
  <c r="J29" i="1" s="1"/>
  <c r="H30" i="1"/>
  <c r="J30" i="1" s="1"/>
  <c r="H31" i="1"/>
  <c r="J31" i="1" s="1"/>
  <c r="H32" i="1"/>
  <c r="H33" i="1"/>
  <c r="J33" i="1" s="1"/>
  <c r="J32" i="1" l="1"/>
  <c r="L32" i="1" s="1"/>
  <c r="M32" i="1" s="1"/>
  <c r="L29" i="1"/>
  <c r="M29" i="1" s="1"/>
  <c r="L30" i="1"/>
  <c r="M30" i="1" s="1"/>
  <c r="L33" i="1"/>
  <c r="M33" i="1" s="1"/>
  <c r="L31" i="1"/>
  <c r="M31" i="1" s="1"/>
  <c r="H26" i="1"/>
  <c r="J26" i="1" s="1"/>
  <c r="H27" i="1"/>
  <c r="H21" i="1"/>
  <c r="J21" i="1" s="1"/>
  <c r="H22" i="1"/>
  <c r="J22" i="1" s="1"/>
  <c r="H23" i="1"/>
  <c r="J23" i="1" s="1"/>
  <c r="H24" i="1"/>
  <c r="B175" i="1"/>
  <c r="B171" i="1"/>
  <c r="B170" i="1"/>
  <c r="B168" i="1"/>
  <c r="B167" i="1"/>
  <c r="B166" i="1"/>
  <c r="M161" i="1"/>
  <c r="M175" i="1" s="1"/>
  <c r="M146" i="1"/>
  <c r="M171" i="1" s="1"/>
  <c r="M126" i="1"/>
  <c r="M170" i="1" s="1"/>
  <c r="M84" i="1"/>
  <c r="M168" i="1" s="1"/>
  <c r="M52" i="1"/>
  <c r="M45" i="1"/>
  <c r="M46" i="1"/>
  <c r="M47" i="1"/>
  <c r="M48" i="1"/>
  <c r="M49" i="1"/>
  <c r="M50" i="1"/>
  <c r="M51" i="1"/>
  <c r="M63" i="1"/>
  <c r="M44" i="1"/>
  <c r="H16" i="1"/>
  <c r="J16" i="1" s="1"/>
  <c r="H17" i="1"/>
  <c r="J17" i="1" s="1"/>
  <c r="H18" i="1"/>
  <c r="J18" i="1" s="1"/>
  <c r="H19" i="1"/>
  <c r="J19" i="1" s="1"/>
  <c r="H20" i="1"/>
  <c r="J20" i="1" s="1"/>
  <c r="H25" i="1"/>
  <c r="J25" i="1" s="1"/>
  <c r="H28" i="1"/>
  <c r="J28" i="1" s="1"/>
  <c r="H34" i="1"/>
  <c r="J34" i="1" s="1"/>
  <c r="H15" i="1"/>
  <c r="J15" i="1" l="1"/>
  <c r="H35" i="1"/>
  <c r="J24" i="1"/>
  <c r="L24" i="1" s="1"/>
  <c r="M24" i="1" s="1"/>
  <c r="J27" i="1"/>
  <c r="L27" i="1" s="1"/>
  <c r="L26" i="1"/>
  <c r="M26" i="1" s="1"/>
  <c r="L21" i="1"/>
  <c r="M21" i="1" s="1"/>
  <c r="L22" i="1"/>
  <c r="M22" i="1" s="1"/>
  <c r="L23" i="1"/>
  <c r="M23" i="1" s="1"/>
  <c r="M64" i="1"/>
  <c r="M167" i="1" s="1"/>
  <c r="L34" i="1"/>
  <c r="M34" i="1" s="1"/>
  <c r="L28" i="1"/>
  <c r="M28" i="1" s="1"/>
  <c r="L25" i="1"/>
  <c r="M25" i="1" s="1"/>
  <c r="L20" i="1"/>
  <c r="M20" i="1" s="1"/>
  <c r="L19" i="1"/>
  <c r="M19" i="1" s="1"/>
  <c r="L18" i="1"/>
  <c r="M18" i="1" s="1"/>
  <c r="M27" i="1" l="1"/>
  <c r="L15" i="1"/>
  <c r="M15" i="1" s="1"/>
  <c r="L17" i="1"/>
  <c r="M17" i="1" s="1"/>
  <c r="J35" i="1" l="1"/>
  <c r="L16" i="1"/>
  <c r="L35" i="1" s="1"/>
  <c r="M16" i="1" l="1"/>
  <c r="M35" i="1" s="1"/>
  <c r="M166" i="1" s="1"/>
  <c r="M172" i="1" s="1"/>
  <c r="M177" i="1" s="1"/>
</calcChain>
</file>

<file path=xl/sharedStrings.xml><?xml version="1.0" encoding="utf-8"?>
<sst xmlns="http://schemas.openxmlformats.org/spreadsheetml/2006/main" count="114" uniqueCount="89">
  <si>
    <t xml:space="preserve">Dossiernummer Project: </t>
  </si>
  <si>
    <t>Titel project:</t>
  </si>
  <si>
    <t xml:space="preserve">Aantal maanden looptijd project: </t>
  </si>
  <si>
    <t>nr</t>
  </si>
  <si>
    <t>Functie</t>
  </si>
  <si>
    <t>Schaal</t>
  </si>
  <si>
    <t>Salariskosten</t>
  </si>
  <si>
    <t>Totaal</t>
  </si>
  <si>
    <t xml:space="preserve"> </t>
  </si>
  <si>
    <t>Omschrijving</t>
  </si>
  <si>
    <t xml:space="preserve">Totaal </t>
  </si>
  <si>
    <t>Kostenpost</t>
  </si>
  <si>
    <t>Totaal (€)</t>
  </si>
  <si>
    <t>Totale lasten</t>
  </si>
  <si>
    <t>Minus:</t>
  </si>
  <si>
    <t xml:space="preserve">Aan te vragen subsidie bij ZonMw </t>
  </si>
  <si>
    <t>Naam:</t>
  </si>
  <si>
    <t>Functie:</t>
  </si>
  <si>
    <t>Tel.nr.:</t>
  </si>
  <si>
    <t>E-mailadres:</t>
  </si>
  <si>
    <t>Datum:</t>
  </si>
  <si>
    <t>1.b Personele Kosten (op basis van door ZonMw goedgekeurde tarieven )</t>
  </si>
  <si>
    <t>4. Implementatiekosten (gespecificeerd)</t>
  </si>
  <si>
    <t>7. Toelichting projectbegroting</t>
  </si>
  <si>
    <t>Specifieke subsidievoorwaarden geldend voor alle overige instellingen</t>
  </si>
  <si>
    <t>Richtlijnen voor het opzetten van de begroting</t>
  </si>
  <si>
    <t>In de begroting worden de volgende posten onderscheiden:</t>
  </si>
  <si>
    <r>
      <t>1.</t>
    </r>
    <r>
      <rPr>
        <sz val="7"/>
        <color theme="1"/>
        <rFont val="Times New Roman"/>
        <family val="1"/>
      </rPr>
      <t xml:space="preserve">      </t>
    </r>
    <r>
      <rPr>
        <sz val="10"/>
        <color theme="1"/>
        <rFont val="Arial"/>
        <family val="2"/>
      </rPr>
      <t>Personele kosten</t>
    </r>
  </si>
  <si>
    <r>
      <t>2.</t>
    </r>
    <r>
      <rPr>
        <sz val="7"/>
        <color theme="1"/>
        <rFont val="Times New Roman"/>
        <family val="1"/>
      </rPr>
      <t xml:space="preserve">      </t>
    </r>
    <r>
      <rPr>
        <sz val="10"/>
        <color theme="1"/>
        <rFont val="Arial"/>
        <family val="2"/>
      </rPr>
      <t>Materiële kosten</t>
    </r>
  </si>
  <si>
    <r>
      <t>3.</t>
    </r>
    <r>
      <rPr>
        <sz val="7"/>
        <color theme="1"/>
        <rFont val="Times New Roman"/>
        <family val="1"/>
      </rPr>
      <t xml:space="preserve">      </t>
    </r>
    <r>
      <rPr>
        <sz val="10"/>
        <color theme="1"/>
        <rFont val="Arial"/>
        <family val="2"/>
      </rPr>
      <t>Implementatiekosten</t>
    </r>
  </si>
  <si>
    <r>
      <t>4.</t>
    </r>
    <r>
      <rPr>
        <sz val="7"/>
        <color theme="1"/>
        <rFont val="Times New Roman"/>
        <family val="1"/>
      </rPr>
      <t xml:space="preserve">      </t>
    </r>
    <r>
      <rPr>
        <sz val="10"/>
        <color theme="1"/>
        <rFont val="Arial"/>
        <family val="2"/>
      </rPr>
      <t>Apparatuurkosten</t>
    </r>
    <r>
      <rPr>
        <sz val="8"/>
        <color theme="1"/>
        <rFont val="Arial"/>
        <family val="2"/>
      </rPr>
      <t> </t>
    </r>
  </si>
  <si>
    <r>
      <t>5.</t>
    </r>
    <r>
      <rPr>
        <sz val="7"/>
        <color theme="1"/>
        <rFont val="Times New Roman"/>
        <family val="1"/>
      </rPr>
      <t xml:space="preserve">      </t>
    </r>
    <r>
      <rPr>
        <sz val="10"/>
        <color theme="1"/>
        <rFont val="Arial"/>
        <family val="2"/>
      </rPr>
      <t>Overige kosten</t>
    </r>
    <r>
      <rPr>
        <sz val="8"/>
        <color theme="1"/>
        <rFont val="Arial"/>
        <family val="2"/>
      </rPr>
      <t> </t>
    </r>
  </si>
  <si>
    <t>Onderstaand wordt op elk van deze posten nader ingegaan.</t>
  </si>
  <si>
    <t>Personele kosten</t>
  </si>
  <si>
    <t>Tot de personele kosten worden gerekend:</t>
  </si>
  <si>
    <r>
      <t>In de projectbegrotingen dient te worden uitgegaan van een jaarlijkse stijging van de salarislasten met maximaal één periodiek en met een correctie ingevolge de inflatie van 2</t>
    </r>
    <r>
      <rPr>
        <sz val="8"/>
        <color theme="1"/>
        <rFont val="Arial"/>
        <family val="2"/>
      </rPr>
      <t> </t>
    </r>
    <r>
      <rPr>
        <sz val="10"/>
        <color theme="1"/>
        <rFont val="Arial"/>
        <family val="2"/>
      </rPr>
      <t>% per jaar. Bij de afrekening zal rekening worden gehouden met de werkelijk gemaakte kosten, met inachtneming van het maxi­maal ter beschikking gestelde subsidiebedrag.</t>
    </r>
  </si>
  <si>
    <t>Materiële kosten</t>
  </si>
  <si>
    <t>Implementatiekosten</t>
  </si>
  <si>
    <r>
      <t>Apparatuurkosten</t>
    </r>
    <r>
      <rPr>
        <sz val="8"/>
        <color theme="1"/>
        <rFont val="Arial"/>
        <family val="2"/>
      </rPr>
      <t> </t>
    </r>
  </si>
  <si>
    <r>
      <t>1</t>
    </r>
    <r>
      <rPr>
        <vertAlign val="superscript"/>
        <sz val="10"/>
        <color theme="1"/>
        <rFont val="Arial"/>
        <family val="2"/>
      </rPr>
      <t>e</t>
    </r>
    <r>
      <rPr>
        <sz val="10"/>
        <color theme="1"/>
        <rFont val="Arial"/>
        <family val="2"/>
      </rPr>
      <t xml:space="preserve"> jaar - 40%;</t>
    </r>
  </si>
  <si>
    <r>
      <t>2</t>
    </r>
    <r>
      <rPr>
        <vertAlign val="superscript"/>
        <sz val="10"/>
        <color theme="1"/>
        <rFont val="Arial"/>
        <family val="2"/>
      </rPr>
      <t>e</t>
    </r>
    <r>
      <rPr>
        <sz val="10"/>
        <color theme="1"/>
        <rFont val="Arial"/>
        <family val="2"/>
      </rPr>
      <t xml:space="preserve"> jaar - 30%;</t>
    </r>
  </si>
  <si>
    <r>
      <t>3</t>
    </r>
    <r>
      <rPr>
        <vertAlign val="superscript"/>
        <sz val="10"/>
        <color theme="1"/>
        <rFont val="Arial"/>
        <family val="2"/>
      </rPr>
      <t>e</t>
    </r>
    <r>
      <rPr>
        <sz val="10"/>
        <color theme="1"/>
        <rFont val="Arial"/>
        <family val="2"/>
      </rPr>
      <t xml:space="preserve"> jaar - 20%;</t>
    </r>
  </si>
  <si>
    <r>
      <t>4</t>
    </r>
    <r>
      <rPr>
        <vertAlign val="superscript"/>
        <sz val="10"/>
        <color theme="1"/>
        <rFont val="Arial"/>
        <family val="2"/>
      </rPr>
      <t>e</t>
    </r>
    <r>
      <rPr>
        <sz val="10"/>
        <color theme="1"/>
        <rFont val="Arial"/>
        <family val="2"/>
      </rPr>
      <t xml:space="preserve"> jaar - 10%.</t>
    </r>
  </si>
  <si>
    <t>lineaire afschrijving in 5 jaar (20% per jaar).</t>
  </si>
  <si>
    <r>
      <t>Overige kosten</t>
    </r>
    <r>
      <rPr>
        <sz val="8"/>
        <color theme="1"/>
        <rFont val="Arial"/>
        <family val="2"/>
      </rPr>
      <t> </t>
    </r>
  </si>
  <si>
    <t>* Computerapparatuur:</t>
  </si>
  <si>
    <t>* Overige apparatuur:</t>
  </si>
  <si>
    <r>
      <t>Een begrotingspost van maximaal € 2.000 per onderzoekjaar kan voor congreskosten worden opgevoerd. Een begrotingspost van maximaal € 1.200 per project kan worden opgevoerd als bijdrage in de drukkosten van proefschriften, voorzover het gaat om dissertaties van personen die door ZonMw gefinancierd onderzoek uitvoeren dat in relatie staat met het proefschrift</t>
    </r>
    <r>
      <rPr>
        <sz val="8"/>
        <color theme="1"/>
        <rFont val="Arial"/>
        <family val="2"/>
      </rPr>
      <t> </t>
    </r>
    <r>
      <rPr>
        <sz val="10"/>
        <color theme="1"/>
        <rFont val="Arial"/>
        <family val="2"/>
      </rPr>
      <t>.</t>
    </r>
  </si>
  <si>
    <t>Tot de overige kosten worden gerekend: kosten zoals het uitbesteden van analysewerkzaamheden, juridische advisering, eventuele marketingadviezen, media-adviezen en mediakosten publiciteitscampagnes.</t>
  </si>
  <si>
    <r>
      <t>Onder implementatiekosten worden de kosten verstaan die worden gemaakt in het kader van het verspreiden en overdragen van kennis/ervaringen uit het project. Ook kosten in het kader van het voorbereiden van de daadwerkelijke invoering van de projectresultaten vallen hieronder. Voorbeelden van kostenposten zijn: publicaties, nieuwsbrieven, foldermateriaal, mailings, lezingen, expertmeetings, uitwisselingsbijeenkomsten en de organisatie van congressen</t>
    </r>
    <r>
      <rPr>
        <sz val="8"/>
        <color theme="1"/>
        <rFont val="Arial"/>
        <family val="2"/>
      </rPr>
      <t>  </t>
    </r>
    <r>
      <rPr>
        <sz val="10"/>
        <color theme="1"/>
        <rFont val="Arial"/>
        <family val="2"/>
      </rPr>
      <t>.</t>
    </r>
  </si>
  <si>
    <r>
      <t>De specifiek voor het project benodigde verbruiksartikelen dienen inclusief BTW in de begroting te worden weergegeven. Tot de op te voeren materiële kosten worden ook verrichtingen als laboratoriumbepalingen, X-foto’s, echo’s en dergelijke gerekend. In het geval voor het project inherente excessieve reiskosten</t>
    </r>
    <r>
      <rPr>
        <sz val="8"/>
        <color theme="1"/>
        <rFont val="Arial"/>
        <family val="2"/>
      </rPr>
      <t> </t>
    </r>
    <r>
      <rPr>
        <sz val="10"/>
        <color theme="1"/>
        <rFont val="Arial"/>
        <family val="2"/>
      </rPr>
      <t xml:space="preserve"> moeten worden gemaakt, kunnen deze onder de post materiële kosten worden opgevoerd.</t>
    </r>
  </si>
  <si>
    <r>
      <t>Als gevolg van de algemene overheadopslag vervallen vergoedingen voor de reguliere infrastructuur zoals: begeleiding, indirect personeel, algemene diensten, ethische toetsing, verzekeringen, huisvestingslasten, kantoormaterialen, fotografie en reproductiekosten, porti- en telefoonkosten, automatiserings- en overige ICT-kosten, voorbereiding congresbezoek, representatiekosten en kosten page­charge/reprint/beoordelingskosten voor plaatsing van artikelen</t>
    </r>
    <r>
      <rPr>
        <sz val="8"/>
        <color theme="1"/>
        <rFont val="Arial"/>
        <family val="2"/>
      </rPr>
      <t> </t>
    </r>
    <r>
      <rPr>
        <sz val="10"/>
        <color theme="1"/>
        <rFont val="Arial"/>
        <family val="2"/>
      </rPr>
      <t>.</t>
    </r>
  </si>
  <si>
    <r>
      <t>Voor alle functies geldt dat, indien het inschalingsniveau van de betrokken functionaris nog niet bekend is, de salariskosten worden berekend volgens het middenpunt van de schaal. Als de inschaling wel bekend is, wordt uitgegaan van de reële</t>
    </r>
    <r>
      <rPr>
        <sz val="8"/>
        <color theme="1"/>
        <rFont val="Arial"/>
        <family val="2"/>
      </rPr>
      <t> </t>
    </r>
    <r>
      <rPr>
        <sz val="10"/>
        <color theme="1"/>
        <rFont val="Arial"/>
        <family val="2"/>
      </rPr>
      <t xml:space="preserve"> inschaling.</t>
    </r>
  </si>
  <si>
    <r>
      <t>•</t>
    </r>
    <r>
      <rPr>
        <sz val="7"/>
        <color theme="1"/>
        <rFont val="Times New Roman"/>
        <family val="1"/>
      </rPr>
      <t xml:space="preserve">          </t>
    </r>
    <r>
      <rPr>
        <sz val="10"/>
        <color theme="1"/>
        <rFont val="Arial"/>
        <family val="2"/>
      </rPr>
      <t>de feitelijke salariskosten per jaar van de direct bij de projectuitvoering betrokken personeelsleden; per functie de salarisschaal, het inschalingsniveau en de werktijdfactor aangeven, en 12 maal het brutomaandsalaris berekenen;</t>
    </r>
  </si>
  <si>
    <t>Soort apparatuur computer of overige</t>
  </si>
  <si>
    <t xml:space="preserve">Omschrijving </t>
  </si>
  <si>
    <t>6. Bijdragen van eigen instelling c.q. derden</t>
  </si>
  <si>
    <t>3. Apparatuurkosten (gespecificeerd)</t>
  </si>
  <si>
    <r>
      <t>•</t>
    </r>
    <r>
      <rPr>
        <sz val="7"/>
        <color theme="1"/>
        <rFont val="Times New Roman"/>
        <family val="1"/>
      </rPr>
      <t xml:space="preserve">          </t>
    </r>
    <r>
      <rPr>
        <sz val="10"/>
        <color theme="1"/>
        <rFont val="Arial"/>
        <family val="2"/>
      </rPr>
      <t>een opslagpercentage op de salariskosten ter dekking van de bijkomende personele kosten van 40%. In het opslagpercentage zijn verdisconteerd: sociale lasten, einde jaarsuitkering, 13</t>
    </r>
    <r>
      <rPr>
        <vertAlign val="superscript"/>
        <sz val="10"/>
        <color theme="1"/>
        <rFont val="Arial"/>
        <family val="2"/>
      </rPr>
      <t>de</t>
    </r>
    <r>
      <rPr>
        <sz val="10"/>
        <color theme="1"/>
        <rFont val="Arial"/>
        <family val="2"/>
      </rPr>
      <t xml:space="preserve"> maand</t>
    </r>
    <r>
      <rPr>
        <sz val="8"/>
        <color theme="1"/>
        <rFont val="Arial"/>
        <family val="2"/>
      </rPr>
      <t> </t>
    </r>
    <r>
      <rPr>
        <sz val="10"/>
        <color theme="1"/>
        <rFont val="Arial"/>
        <family val="2"/>
      </rPr>
      <t>,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t>
    </r>
  </si>
  <si>
    <r>
      <t>Ter dekking van de overheadkosten kan bij programma’s waar dat is aangegeven, een opslagpercentage op de brutosalariskosten (12 maal brutomaandsalaris plus 40%) worden berekend. Het opslagpercentage wordt ter vaststelling aan ZonMw voorgelegd en is geldig voor alle door de subsidieaanvrager in te dienen projecten</t>
    </r>
    <r>
      <rPr>
        <sz val="8"/>
        <color theme="1"/>
        <rFont val="Arial"/>
        <family val="2"/>
      </rPr>
      <t> </t>
    </r>
    <r>
      <rPr>
        <sz val="10"/>
        <color theme="1"/>
        <rFont val="Arial"/>
        <family val="2"/>
      </rPr>
      <t>.</t>
    </r>
  </si>
  <si>
    <t>Begroting voor subsidie-aanvragen ZonMw</t>
  </si>
  <si>
    <t>Format voor overige instellingen</t>
  </si>
  <si>
    <t>www.zonmw.nl/nl/subsidies/voorwaarden-en-financien/</t>
  </si>
  <si>
    <t>1.a Personele kosten (op basis van inschaling)</t>
  </si>
  <si>
    <t>Bruto maandsalaris</t>
  </si>
  <si>
    <t>% fte inzet</t>
  </si>
  <si>
    <t>Aantal maanden</t>
  </si>
  <si>
    <t>Opslag % overhead</t>
  </si>
  <si>
    <t>Bedrag overhead</t>
  </si>
  <si>
    <t xml:space="preserve">Een aantal instellingen heeft van ZonMw toestemming gekregen om op basis van tarieven een projectbegroting op te stellen. De tarieven van deze instellingen dienen jaarlijks voor goedkeuring aan ZonMw te worden voorgelegd. </t>
  </si>
  <si>
    <t>Tarief per uur/dagdeel</t>
  </si>
  <si>
    <t>Aantal uren/dagdelen</t>
  </si>
  <si>
    <t>2. Materiële kosten (gespecificeerd)</t>
  </si>
  <si>
    <r>
      <t>Investeringen in apparatuur alsmede in infrastructuur dienen goed gemotiveerd te worden. Alleen kosten die specifiek voor het project worden gemaakt, zijn subsidiabel; interestkosten worden niet vergoed. De kosten van investeringen (afschrijvingen) kunnen in de projectkosten worden opgenomen naar rato van het gebruik hiervan. Indien van apparatuur de volledige aanschafwaarde wordt gefinancierd, dient rekening gehouden te worden met de restwaarde van deze apparatuur</t>
    </r>
    <r>
      <rPr>
        <sz val="8"/>
        <color theme="1"/>
        <rFont val="Arial"/>
        <family val="2"/>
      </rPr>
      <t> </t>
    </r>
    <r>
      <rPr>
        <sz val="10"/>
        <color theme="1"/>
        <rFont val="Arial"/>
        <family val="2"/>
      </rPr>
      <t>. Voor afschrijvingen en het bepalen van de restwaarde wordt uitgegaan van de volgende percentages:</t>
    </r>
  </si>
  <si>
    <t>Investerings bedrag
(€)</t>
  </si>
  <si>
    <t>Afschrijving 
jaar 1
(€)</t>
  </si>
  <si>
    <t>Bruto salaris-kosten incl 40% 
sociale lasten</t>
  </si>
  <si>
    <t>Afschrijving 
jaar 2
(€)</t>
  </si>
  <si>
    <t>Afschrijving 
jaar 3
(€)</t>
  </si>
  <si>
    <t>Afschrijving 
jaar 4
(€)</t>
  </si>
  <si>
    <t>Afschrijving 
jaar 5
(€)</t>
  </si>
  <si>
    <t>Totaal afschrijvingen projectperiode</t>
  </si>
  <si>
    <t>5. Overige kosten (gespecificeerd)</t>
  </si>
  <si>
    <t>ZonMw budget overzicht</t>
  </si>
  <si>
    <t>ontvangende instelling:</t>
  </si>
  <si>
    <t>Alvorens u deze begroting invult, verzoeken wij u kennis te nemen van de toelichting op het tabblad 'Voorwaarden overige instellingen' en van het document 'Algemene Subsidiebepalingen per 1 juli 2013'.</t>
  </si>
  <si>
    <t>Dit document vindt u op de ZonMw website:</t>
  </si>
  <si>
    <t>Hoofdaanvrager:</t>
  </si>
  <si>
    <t>Financieel verantwoordelijke 
ontvangende instelling: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</si>
</sst>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 #,##0_ ;_ &quot;€&quot;\ * \-#,##0_ ;_ &quot;€&quot;\ * &quot;-&quot;_ ;_ @_ "/>
    <numFmt numFmtId="164" formatCode="_-* #,##0.00_-;_-* #,##0.00\-;_-* &quot;-&quot;??_-;_-@_-"/>
    <numFmt numFmtId="165" formatCode="[$€-2]\ #,##0_-"/>
    <numFmt numFmtId="166" formatCode="_-[$€-2]\ * #,##0_-;_-[$€-2]\ * #,##0\-;_-[$€-2]\ * &quot;-&quot;_-;_-@_-"/>
    <numFmt numFmtId="167" formatCode="[$€-2]\ #,##0.00_-"/>
    <numFmt numFmtId="168" formatCode="&quot;€&quot;\ #,##0"/>
    <numFmt numFmtId="169" formatCode="[$€-2]\ #,##0;[$€-2]\ \-#,##0"/>
  </numFmts>
  <fonts count="21" x14ac:knownFonts="1">
    <font>
      <sz val="11"/>
      <color theme="1"/>
      <name val="Calibri"/>
      <family val="2"/>
      <scheme val="minor"/>
    </font>
    <font>
      <sz val="10"/>
      <color theme="1"/>
      <name val="Arial"/>
      <family val="2"/>
    </font>
    <font>
      <sz val="10"/>
      <name val="Arial"/>
      <family val="2"/>
    </font>
    <font>
      <b/>
      <sz val="10"/>
      <name val="Arial"/>
      <family val="2"/>
    </font>
    <font>
      <sz val="10"/>
      <name val="Arial"/>
      <family val="2"/>
    </font>
    <font>
      <b/>
      <sz val="10"/>
      <name val="Arial"/>
      <family val="2"/>
    </font>
    <font>
      <b/>
      <u/>
      <sz val="10"/>
      <name val="Arial"/>
      <family val="2"/>
    </font>
    <font>
      <b/>
      <sz val="11"/>
      <color theme="1"/>
      <name val="Calibri"/>
      <family val="2"/>
      <scheme val="minor"/>
    </font>
    <font>
      <sz val="10"/>
      <name val="Arial"/>
      <family val="2"/>
    </font>
    <font>
      <b/>
      <sz val="10"/>
      <color theme="1"/>
      <name val="Arial"/>
      <family val="2"/>
    </font>
    <font>
      <sz val="10"/>
      <color theme="1"/>
      <name val="Arial"/>
      <family val="2"/>
    </font>
    <font>
      <sz val="7"/>
      <color theme="1"/>
      <name val="Times New Roman"/>
      <family val="1"/>
    </font>
    <font>
      <sz val="8"/>
      <color theme="1"/>
      <name val="Arial"/>
      <family val="2"/>
    </font>
    <font>
      <u/>
      <sz val="10"/>
      <color theme="1"/>
      <name val="Arial"/>
      <family val="2"/>
    </font>
    <font>
      <sz val="10"/>
      <color theme="1"/>
      <name val="Times New Roman"/>
      <family val="1"/>
    </font>
    <font>
      <vertAlign val="superscript"/>
      <sz val="10"/>
      <color theme="1"/>
      <name val="Arial"/>
      <family val="2"/>
    </font>
    <font>
      <b/>
      <sz val="14"/>
      <name val="Arial"/>
      <family val="2"/>
    </font>
    <font>
      <u/>
      <sz val="11"/>
      <color theme="10"/>
      <name val="Calibri"/>
      <family val="2"/>
    </font>
    <font>
      <u/>
      <sz val="10"/>
      <color theme="10"/>
      <name val="Arial"/>
      <family val="2"/>
    </font>
    <font>
      <i/>
      <sz val="10"/>
      <name val="Arial"/>
      <family val="2"/>
    </font>
    <font>
      <b/>
      <u/>
      <sz val="10"/>
      <color theme="1"/>
      <name val="Arial"/>
      <family val="2"/>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0" fontId="2"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0" fontId="8" fillId="0" borderId="0"/>
    <xf numFmtId="164" fontId="8" fillId="0" borderId="0" applyFont="0" applyFill="0" applyBorder="0" applyAlignment="0" applyProtection="0"/>
    <xf numFmtId="0" fontId="17" fillId="0" borderId="0" applyNumberFormat="0" applyFill="0" applyBorder="0" applyAlignment="0" applyProtection="0">
      <alignment vertical="top"/>
      <protection locked="0"/>
    </xf>
  </cellStyleXfs>
  <cellXfs count="219">
    <xf numFmtId="0" fontId="0" fillId="0" borderId="0" xfId="0"/>
    <xf numFmtId="0" fontId="0" fillId="0" borderId="0" xfId="0" applyProtection="1">
      <protection locked="0"/>
    </xf>
    <xf numFmtId="0" fontId="0" fillId="0" borderId="0" xfId="0" applyFill="1" applyProtection="1">
      <protection locked="0"/>
    </xf>
    <xf numFmtId="0" fontId="10" fillId="0" borderId="0" xfId="0" applyFont="1"/>
    <xf numFmtId="0" fontId="0" fillId="3" borderId="0" xfId="0" applyFill="1"/>
    <xf numFmtId="0" fontId="2" fillId="3" borderId="0" xfId="1" applyFill="1"/>
    <xf numFmtId="0" fontId="2" fillId="3" borderId="0" xfId="1" applyFill="1" applyProtection="1">
      <protection locked="0"/>
    </xf>
    <xf numFmtId="0" fontId="2" fillId="3" borderId="0" xfId="1" applyFont="1" applyFill="1" applyProtection="1">
      <protection locked="0"/>
    </xf>
    <xf numFmtId="49" fontId="4" fillId="3" borderId="0" xfId="2" applyNumberFormat="1" applyFont="1" applyFill="1" applyBorder="1" applyAlignment="1" applyProtection="1">
      <alignment horizontal="left"/>
      <protection locked="0"/>
    </xf>
    <xf numFmtId="0" fontId="3" fillId="3" borderId="0" xfId="1" applyFont="1" applyFill="1" applyBorder="1" applyAlignment="1" applyProtection="1">
      <alignment horizontal="center"/>
      <protection locked="0"/>
    </xf>
    <xf numFmtId="0" fontId="2" fillId="3" borderId="0" xfId="1" applyFont="1" applyFill="1" applyBorder="1" applyProtection="1">
      <protection locked="0"/>
    </xf>
    <xf numFmtId="0" fontId="2" fillId="3" borderId="0" xfId="1" applyFill="1" applyBorder="1" applyProtection="1">
      <protection locked="0"/>
    </xf>
    <xf numFmtId="0" fontId="0" fillId="3" borderId="0" xfId="0" applyFill="1" applyAlignment="1" applyProtection="1">
      <alignment horizontal="left"/>
    </xf>
    <xf numFmtId="0" fontId="0" fillId="3" borderId="0" xfId="0" applyFill="1" applyProtection="1"/>
    <xf numFmtId="0" fontId="6" fillId="3" borderId="0" xfId="3" applyFont="1" applyFill="1" applyBorder="1" applyAlignment="1" applyProtection="1">
      <alignment horizontal="left"/>
    </xf>
    <xf numFmtId="0" fontId="4" fillId="3" borderId="0" xfId="3" applyFill="1" applyBorder="1" applyAlignment="1" applyProtection="1"/>
    <xf numFmtId="0" fontId="4" fillId="3" borderId="0" xfId="3" applyFill="1" applyBorder="1" applyProtection="1"/>
    <xf numFmtId="0" fontId="4" fillId="3" borderId="0" xfId="3" applyFill="1" applyProtection="1"/>
    <xf numFmtId="0" fontId="4" fillId="3" borderId="0" xfId="3" applyFill="1"/>
    <xf numFmtId="0" fontId="4" fillId="3" borderId="6" xfId="3" applyFill="1" applyBorder="1" applyAlignment="1" applyProtection="1">
      <alignment horizontal="center" vertical="center"/>
      <protection locked="0"/>
    </xf>
    <xf numFmtId="0" fontId="5" fillId="3" borderId="1" xfId="3" applyFont="1" applyFill="1" applyBorder="1" applyProtection="1"/>
    <xf numFmtId="165" fontId="5" fillId="3" borderId="7" xfId="3" applyNumberFormat="1" applyFont="1" applyFill="1" applyBorder="1" applyAlignment="1" applyProtection="1">
      <alignment horizontal="center" vertical="center"/>
    </xf>
    <xf numFmtId="0" fontId="5" fillId="3" borderId="0" xfId="3" quotePrefix="1" applyFont="1" applyFill="1" applyBorder="1" applyAlignment="1" applyProtection="1">
      <alignment horizontal="left"/>
    </xf>
    <xf numFmtId="0" fontId="5" fillId="3" borderId="11" xfId="3" applyFont="1" applyFill="1" applyBorder="1" applyAlignment="1" applyProtection="1">
      <alignment horizontal="center"/>
    </xf>
    <xf numFmtId="0" fontId="0" fillId="3" borderId="11" xfId="0" applyFill="1" applyBorder="1" applyProtection="1"/>
    <xf numFmtId="0" fontId="9" fillId="3" borderId="14" xfId="0" applyFont="1" applyFill="1" applyBorder="1" applyAlignment="1" applyProtection="1">
      <alignment horizontal="center"/>
    </xf>
    <xf numFmtId="0" fontId="5" fillId="3" borderId="0" xfId="3" applyFont="1" applyFill="1" applyBorder="1" applyAlignment="1" applyProtection="1">
      <alignment horizontal="center"/>
    </xf>
    <xf numFmtId="0" fontId="0" fillId="3" borderId="0" xfId="0" applyFill="1" applyBorder="1" applyProtection="1"/>
    <xf numFmtId="0" fontId="9" fillId="3" borderId="8" xfId="0" applyFont="1" applyFill="1" applyBorder="1" applyAlignment="1" applyProtection="1">
      <alignment horizontal="center"/>
    </xf>
    <xf numFmtId="0" fontId="0" fillId="3" borderId="12" xfId="0" applyFill="1" applyBorder="1" applyProtection="1"/>
    <xf numFmtId="0" fontId="0" fillId="3" borderId="3" xfId="0" applyFill="1" applyBorder="1" applyProtection="1"/>
    <xf numFmtId="0" fontId="7" fillId="3" borderId="3" xfId="0" applyFont="1" applyFill="1" applyBorder="1" applyProtection="1"/>
    <xf numFmtId="0" fontId="0" fillId="3" borderId="13" xfId="0" applyFill="1" applyBorder="1" applyProtection="1"/>
    <xf numFmtId="0" fontId="5" fillId="3" borderId="1" xfId="0" applyFont="1" applyFill="1" applyBorder="1" applyAlignment="1" applyProtection="1">
      <alignment horizontal="center"/>
    </xf>
    <xf numFmtId="0" fontId="0" fillId="3" borderId="7" xfId="0" applyFill="1" applyBorder="1"/>
    <xf numFmtId="0" fontId="3" fillId="3" borderId="1" xfId="0" applyFont="1" applyFill="1" applyBorder="1" applyProtection="1"/>
    <xf numFmtId="0" fontId="10" fillId="0" borderId="0" xfId="0" applyFont="1" applyProtection="1">
      <protection locked="0"/>
    </xf>
    <xf numFmtId="0" fontId="10" fillId="0" borderId="0" xfId="0" applyFont="1" applyFill="1" applyProtection="1">
      <protection locked="0"/>
    </xf>
    <xf numFmtId="165" fontId="4" fillId="3" borderId="1" xfId="3" applyNumberFormat="1" applyFill="1" applyBorder="1" applyAlignment="1" applyProtection="1">
      <alignment horizontal="center" vertical="center"/>
    </xf>
    <xf numFmtId="166" fontId="4" fillId="3" borderId="13" xfId="3" applyNumberFormat="1" applyFill="1" applyBorder="1" applyAlignment="1" applyProtection="1">
      <alignment horizontal="right"/>
    </xf>
    <xf numFmtId="0" fontId="4" fillId="2" borderId="1" xfId="3" applyFill="1" applyBorder="1" applyProtection="1">
      <protection locked="0"/>
    </xf>
    <xf numFmtId="168" fontId="4" fillId="2" borderId="1" xfId="3" applyNumberFormat="1" applyFill="1" applyBorder="1" applyProtection="1">
      <protection locked="0"/>
    </xf>
    <xf numFmtId="9" fontId="4" fillId="2" borderId="1" xfId="3" applyNumberFormat="1" applyFill="1" applyBorder="1" applyAlignment="1" applyProtection="1">
      <alignment horizontal="right"/>
      <protection locked="0"/>
    </xf>
    <xf numFmtId="1" fontId="4" fillId="2" borderId="13" xfId="3" applyNumberFormat="1" applyFill="1" applyBorder="1" applyAlignment="1" applyProtection="1">
      <alignment horizontal="right"/>
      <protection locked="0"/>
    </xf>
    <xf numFmtId="9" fontId="4" fillId="2" borderId="7" xfId="3" applyNumberFormat="1" applyFill="1" applyBorder="1" applyAlignment="1" applyProtection="1">
      <alignment horizontal="center"/>
      <protection locked="0"/>
    </xf>
    <xf numFmtId="9" fontId="4" fillId="2" borderId="1" xfId="3" applyNumberFormat="1" applyFill="1" applyBorder="1" applyAlignment="1" applyProtection="1">
      <alignment horizontal="center"/>
      <protection locked="0"/>
    </xf>
    <xf numFmtId="166" fontId="4" fillId="3" borderId="1" xfId="3" applyNumberFormat="1" applyFill="1" applyBorder="1" applyAlignment="1" applyProtection="1">
      <alignment horizontal="right"/>
    </xf>
    <xf numFmtId="0" fontId="20" fillId="3" borderId="0" xfId="0" applyFont="1" applyFill="1" applyProtection="1"/>
    <xf numFmtId="0" fontId="10" fillId="3" borderId="0" xfId="0" applyFont="1" applyFill="1" applyProtection="1"/>
    <xf numFmtId="3" fontId="4" fillId="2" borderId="1" xfId="3" applyNumberFormat="1" applyFill="1" applyBorder="1" applyProtection="1">
      <protection locked="0"/>
    </xf>
    <xf numFmtId="0" fontId="4" fillId="2" borderId="1" xfId="3" applyNumberFormat="1" applyFill="1" applyBorder="1" applyAlignment="1" applyProtection="1">
      <alignment horizontal="right"/>
      <protection locked="0"/>
    </xf>
    <xf numFmtId="0" fontId="9" fillId="3" borderId="1" xfId="0" applyFont="1" applyFill="1" applyBorder="1" applyAlignment="1" applyProtection="1">
      <alignment horizontal="center" vertical="center"/>
    </xf>
    <xf numFmtId="0" fontId="9" fillId="3" borderId="4" xfId="0" applyFont="1" applyFill="1" applyBorder="1" applyAlignment="1" applyProtection="1">
      <alignment vertical="center"/>
    </xf>
    <xf numFmtId="0" fontId="10" fillId="3" borderId="5"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3" fillId="3" borderId="4" xfId="3" applyFont="1" applyFill="1" applyBorder="1" applyAlignment="1" applyProtection="1"/>
    <xf numFmtId="0" fontId="10" fillId="3" borderId="3" xfId="0" applyFont="1" applyFill="1" applyBorder="1" applyProtection="1"/>
    <xf numFmtId="0" fontId="6" fillId="3" borderId="0" xfId="0" applyFont="1" applyFill="1" applyBorder="1" applyAlignment="1" applyProtection="1">
      <alignment horizontal="left"/>
    </xf>
    <xf numFmtId="169" fontId="4" fillId="2" borderId="1" xfId="3" applyNumberFormat="1" applyFill="1" applyBorder="1" applyAlignment="1" applyProtection="1">
      <alignment horizontal="right" vertical="center"/>
      <protection locked="0"/>
    </xf>
    <xf numFmtId="166" fontId="10" fillId="3" borderId="5" xfId="0" applyNumberFormat="1" applyFont="1" applyFill="1" applyBorder="1"/>
    <xf numFmtId="166" fontId="10" fillId="3" borderId="2" xfId="0" applyNumberFormat="1" applyFont="1" applyFill="1" applyBorder="1"/>
    <xf numFmtId="168" fontId="10" fillId="2" borderId="1" xfId="0" applyNumberFormat="1" applyFont="1" applyFill="1" applyBorder="1" applyProtection="1">
      <protection locked="0"/>
    </xf>
    <xf numFmtId="168" fontId="10" fillId="2" borderId="1" xfId="0" applyNumberFormat="1" applyFont="1" applyFill="1" applyBorder="1" applyAlignment="1" applyProtection="1">
      <protection locked="0"/>
    </xf>
    <xf numFmtId="0" fontId="9" fillId="3" borderId="3" xfId="0" applyFont="1" applyFill="1" applyBorder="1" applyProtection="1"/>
    <xf numFmtId="0" fontId="10" fillId="3" borderId="13" xfId="0" applyFont="1" applyFill="1" applyBorder="1" applyProtection="1"/>
    <xf numFmtId="0" fontId="3" fillId="3" borderId="1" xfId="0" applyFont="1" applyFill="1" applyBorder="1" applyAlignment="1" applyProtection="1">
      <alignment horizontal="center"/>
    </xf>
    <xf numFmtId="0" fontId="10" fillId="3" borderId="1" xfId="0" applyFont="1" applyFill="1" applyBorder="1" applyProtection="1"/>
    <xf numFmtId="169" fontId="2" fillId="2" borderId="1" xfId="3" applyNumberFormat="1" applyFont="1" applyFill="1" applyBorder="1" applyProtection="1">
      <protection locked="0"/>
    </xf>
    <xf numFmtId="0" fontId="3" fillId="3" borderId="0" xfId="0" applyFont="1" applyFill="1" applyProtection="1"/>
    <xf numFmtId="0" fontId="10" fillId="3" borderId="4" xfId="0" applyFont="1" applyFill="1" applyBorder="1" applyProtection="1"/>
    <xf numFmtId="42" fontId="10" fillId="3" borderId="1" xfId="0" applyNumberFormat="1" applyFont="1" applyFill="1" applyBorder="1" applyProtection="1"/>
    <xf numFmtId="0" fontId="10" fillId="3" borderId="9" xfId="0" applyFont="1" applyFill="1" applyBorder="1" applyProtection="1"/>
    <xf numFmtId="0" fontId="10" fillId="3" borderId="12" xfId="0" applyFont="1" applyFill="1" applyBorder="1" applyProtection="1"/>
    <xf numFmtId="0" fontId="10" fillId="3" borderId="6" xfId="0" applyFont="1" applyFill="1" applyBorder="1" applyProtection="1"/>
    <xf numFmtId="0" fontId="10" fillId="3" borderId="0" xfId="0" applyFont="1" applyFill="1" applyBorder="1" applyProtection="1"/>
    <xf numFmtId="0" fontId="10" fillId="3" borderId="11" xfId="0" applyFont="1" applyFill="1" applyBorder="1" applyProtection="1"/>
    <xf numFmtId="0" fontId="10" fillId="3" borderId="14" xfId="0" applyFont="1" applyFill="1" applyBorder="1" applyProtection="1"/>
    <xf numFmtId="42" fontId="10" fillId="3" borderId="2" xfId="0" applyNumberFormat="1" applyFont="1" applyFill="1" applyBorder="1" applyProtection="1"/>
    <xf numFmtId="0" fontId="10" fillId="3" borderId="15" xfId="0" applyFont="1" applyFill="1" applyBorder="1" applyProtection="1"/>
    <xf numFmtId="0" fontId="3" fillId="3" borderId="4" xfId="0" applyFont="1" applyFill="1" applyBorder="1" applyProtection="1"/>
    <xf numFmtId="0" fontId="3" fillId="3" borderId="3" xfId="0" applyFont="1" applyFill="1" applyBorder="1" applyProtection="1"/>
    <xf numFmtId="42" fontId="3" fillId="3" borderId="1" xfId="0" applyNumberFormat="1" applyFont="1" applyFill="1" applyBorder="1" applyProtection="1"/>
    <xf numFmtId="0" fontId="20" fillId="3" borderId="0" xfId="0" applyFont="1" applyFill="1"/>
    <xf numFmtId="0" fontId="10" fillId="3" borderId="0" xfId="0" applyFont="1" applyFill="1"/>
    <xf numFmtId="0" fontId="10" fillId="3" borderId="8" xfId="0" applyFont="1" applyFill="1" applyBorder="1" applyAlignment="1" applyProtection="1">
      <alignment horizontal="center" vertical="top"/>
      <protection locked="0"/>
    </xf>
    <xf numFmtId="0" fontId="10" fillId="3" borderId="0" xfId="0" applyFont="1" applyFill="1" applyBorder="1" applyAlignment="1" applyProtection="1">
      <alignment vertical="top" wrapText="1"/>
      <protection locked="0"/>
    </xf>
    <xf numFmtId="0" fontId="10" fillId="3" borderId="0" xfId="0" applyFont="1" applyFill="1" applyProtection="1">
      <protection locked="0"/>
    </xf>
    <xf numFmtId="0" fontId="10" fillId="2" borderId="0" xfId="0" applyFont="1" applyFill="1" applyBorder="1" applyProtection="1">
      <protection locked="0"/>
    </xf>
    <xf numFmtId="0" fontId="3" fillId="2" borderId="10" xfId="0" applyFont="1" applyFill="1" applyBorder="1" applyAlignment="1" applyProtection="1">
      <alignment vertical="top"/>
      <protection locked="0"/>
    </xf>
    <xf numFmtId="0" fontId="3" fillId="2" borderId="11" xfId="0" applyFont="1" applyFill="1" applyBorder="1" applyAlignment="1" applyProtection="1">
      <alignment vertical="top"/>
      <protection locked="0"/>
    </xf>
    <xf numFmtId="0" fontId="10" fillId="2" borderId="11" xfId="0" applyFont="1" applyFill="1" applyBorder="1" applyProtection="1">
      <protection locked="0"/>
    </xf>
    <xf numFmtId="0" fontId="10" fillId="2" borderId="6" xfId="0" applyFont="1" applyFill="1" applyBorder="1" applyProtection="1">
      <protection locked="0"/>
    </xf>
    <xf numFmtId="0" fontId="9" fillId="2" borderId="0" xfId="0" applyFont="1" applyFill="1" applyBorder="1" applyProtection="1">
      <protection locked="0"/>
    </xf>
    <xf numFmtId="0" fontId="10" fillId="2" borderId="8" xfId="0" applyFont="1" applyFill="1" applyBorder="1" applyProtection="1">
      <protection locked="0"/>
    </xf>
    <xf numFmtId="0" fontId="3" fillId="2" borderId="6" xfId="0" applyFont="1" applyFill="1" applyBorder="1" applyProtection="1">
      <protection locked="0"/>
    </xf>
    <xf numFmtId="0" fontId="3" fillId="2" borderId="0" xfId="0" applyFont="1" applyFill="1" applyBorder="1" applyProtection="1">
      <protection locked="0"/>
    </xf>
    <xf numFmtId="0" fontId="10" fillId="2" borderId="12" xfId="0" applyFont="1" applyFill="1" applyBorder="1" applyProtection="1">
      <protection locked="0"/>
    </xf>
    <xf numFmtId="0" fontId="10" fillId="2" borderId="15" xfId="0" applyFont="1" applyFill="1" applyBorder="1" applyProtection="1">
      <protection locked="0"/>
    </xf>
    <xf numFmtId="0" fontId="9" fillId="3" borderId="5" xfId="0" applyFont="1" applyFill="1" applyBorder="1"/>
    <xf numFmtId="0" fontId="10" fillId="3" borderId="2" xfId="0" applyFont="1" applyFill="1" applyBorder="1"/>
    <xf numFmtId="0" fontId="10" fillId="3" borderId="2" xfId="0" applyFont="1" applyFill="1" applyBorder="1" applyAlignment="1">
      <alignment horizontal="left" indent="3"/>
    </xf>
    <xf numFmtId="0" fontId="13" fillId="3" borderId="2" xfId="0" applyFont="1" applyFill="1" applyBorder="1"/>
    <xf numFmtId="0" fontId="14" fillId="3" borderId="2" xfId="0" applyFont="1" applyFill="1" applyBorder="1" applyAlignment="1">
      <alignment horizontal="left" wrapText="1" indent="2"/>
    </xf>
    <xf numFmtId="0" fontId="10" fillId="3" borderId="2" xfId="0" applyFont="1" applyFill="1" applyBorder="1" applyAlignment="1">
      <alignment wrapText="1"/>
    </xf>
    <xf numFmtId="0" fontId="0" fillId="3" borderId="7" xfId="0" applyFill="1" applyBorder="1" applyAlignment="1">
      <alignment wrapText="1"/>
    </xf>
    <xf numFmtId="0" fontId="13" fillId="3" borderId="5" xfId="0" applyFont="1" applyFill="1" applyBorder="1"/>
    <xf numFmtId="0" fontId="10" fillId="3" borderId="7" xfId="0" applyFont="1" applyFill="1" applyBorder="1"/>
    <xf numFmtId="0" fontId="5" fillId="3" borderId="7" xfId="3" applyFont="1" applyFill="1" applyBorder="1" applyProtection="1"/>
    <xf numFmtId="0" fontId="5" fillId="3" borderId="12" xfId="3" applyFont="1" applyFill="1" applyBorder="1" applyProtection="1"/>
    <xf numFmtId="9" fontId="5" fillId="3" borderId="12" xfId="3" applyNumberFormat="1" applyFont="1" applyFill="1" applyBorder="1" applyAlignment="1" applyProtection="1">
      <alignment horizontal="center"/>
    </xf>
    <xf numFmtId="9" fontId="5" fillId="3" borderId="15" xfId="3" applyNumberFormat="1" applyFont="1" applyFill="1" applyBorder="1" applyAlignment="1" applyProtection="1">
      <alignment horizontal="center"/>
    </xf>
    <xf numFmtId="166" fontId="5" fillId="3" borderId="7" xfId="3" applyNumberFormat="1" applyFont="1" applyFill="1" applyBorder="1" applyProtection="1"/>
    <xf numFmtId="0" fontId="4" fillId="2" borderId="16" xfId="3" applyFill="1" applyBorder="1" applyProtection="1">
      <protection locked="0"/>
    </xf>
    <xf numFmtId="168" fontId="4" fillId="2" borderId="16" xfId="3" applyNumberFormat="1" applyFill="1" applyBorder="1" applyProtection="1">
      <protection locked="0"/>
    </xf>
    <xf numFmtId="9" fontId="4" fillId="2" borderId="16" xfId="3" applyNumberFormat="1" applyFill="1" applyBorder="1" applyAlignment="1" applyProtection="1">
      <alignment horizontal="right"/>
      <protection locked="0"/>
    </xf>
    <xf numFmtId="1" fontId="4" fillId="2" borderId="18" xfId="3" applyNumberFormat="1" applyFill="1" applyBorder="1" applyAlignment="1" applyProtection="1">
      <alignment horizontal="right"/>
      <protection locked="0"/>
    </xf>
    <xf numFmtId="165" fontId="4" fillId="3" borderId="16" xfId="3" applyNumberFormat="1" applyFill="1" applyBorder="1" applyAlignment="1" applyProtection="1">
      <alignment horizontal="center" vertical="center"/>
    </xf>
    <xf numFmtId="9" fontId="4" fillId="2" borderId="16" xfId="3" applyNumberFormat="1" applyFill="1" applyBorder="1" applyAlignment="1" applyProtection="1">
      <alignment horizontal="center"/>
      <protection locked="0"/>
    </xf>
    <xf numFmtId="166" fontId="4" fillId="3" borderId="18" xfId="3" applyNumberFormat="1" applyFill="1" applyBorder="1" applyAlignment="1" applyProtection="1">
      <alignment horizontal="right"/>
    </xf>
    <xf numFmtId="3" fontId="4" fillId="2" borderId="16" xfId="3" applyNumberFormat="1" applyFill="1" applyBorder="1" applyProtection="1">
      <protection locked="0"/>
    </xf>
    <xf numFmtId="0" fontId="4" fillId="2" borderId="16" xfId="3" applyNumberFormat="1" applyFill="1" applyBorder="1" applyAlignment="1" applyProtection="1">
      <alignment horizontal="right"/>
      <protection locked="0"/>
    </xf>
    <xf numFmtId="166" fontId="4" fillId="3" borderId="16" xfId="3" applyNumberFormat="1" applyFill="1" applyBorder="1" applyAlignment="1" applyProtection="1">
      <alignment horizontal="right"/>
    </xf>
    <xf numFmtId="0" fontId="3" fillId="3" borderId="9" xfId="3" applyFont="1" applyFill="1" applyBorder="1" applyAlignment="1" applyProtection="1"/>
    <xf numFmtId="0" fontId="3" fillId="3" borderId="12" xfId="3" applyFont="1" applyFill="1" applyBorder="1" applyProtection="1"/>
    <xf numFmtId="166" fontId="3" fillId="3" borderId="7" xfId="3" applyNumberFormat="1" applyFont="1" applyFill="1" applyBorder="1" applyProtection="1"/>
    <xf numFmtId="169" fontId="4" fillId="2" borderId="16" xfId="3" applyNumberFormat="1" applyFill="1" applyBorder="1" applyAlignment="1" applyProtection="1">
      <alignment horizontal="right" vertical="center"/>
      <protection locked="0"/>
    </xf>
    <xf numFmtId="0" fontId="3" fillId="3" borderId="9" xfId="0" applyFont="1" applyFill="1" applyBorder="1" applyAlignment="1" applyProtection="1">
      <alignment horizontal="left" vertical="center"/>
    </xf>
    <xf numFmtId="0" fontId="3" fillId="3" borderId="12" xfId="0" applyFont="1" applyFill="1" applyBorder="1" applyAlignment="1" applyProtection="1">
      <alignment horizontal="left" vertical="center"/>
    </xf>
    <xf numFmtId="3" fontId="3" fillId="3" borderId="15" xfId="0" applyNumberFormat="1" applyFont="1" applyFill="1" applyBorder="1" applyAlignment="1" applyProtection="1">
      <alignment vertical="center"/>
    </xf>
    <xf numFmtId="3" fontId="3" fillId="3" borderId="12" xfId="0" applyNumberFormat="1" applyFont="1" applyFill="1" applyBorder="1" applyAlignment="1" applyProtection="1">
      <alignment vertical="center"/>
    </xf>
    <xf numFmtId="3" fontId="3" fillId="3" borderId="7" xfId="0" applyNumberFormat="1" applyFont="1" applyFill="1" applyBorder="1" applyAlignment="1" applyProtection="1">
      <alignment vertical="center"/>
    </xf>
    <xf numFmtId="166" fontId="3" fillId="3" borderId="7" xfId="0" applyNumberFormat="1" applyFont="1" applyFill="1" applyBorder="1" applyAlignment="1" applyProtection="1">
      <alignment vertical="center"/>
    </xf>
    <xf numFmtId="168" fontId="10" fillId="2" borderId="16" xfId="0" applyNumberFormat="1" applyFont="1" applyFill="1" applyBorder="1" applyProtection="1">
      <protection locked="0"/>
    </xf>
    <xf numFmtId="168" fontId="10" fillId="2" borderId="16" xfId="0" applyNumberFormat="1" applyFont="1" applyFill="1" applyBorder="1" applyAlignment="1" applyProtection="1">
      <protection locked="0"/>
    </xf>
    <xf numFmtId="166" fontId="10" fillId="3" borderId="20" xfId="0" applyNumberFormat="1" applyFont="1" applyFill="1" applyBorder="1"/>
    <xf numFmtId="0" fontId="3" fillId="3" borderId="9" xfId="3" applyFont="1" applyFill="1" applyBorder="1" applyProtection="1"/>
    <xf numFmtId="169" fontId="2" fillId="2" borderId="16" xfId="3" applyNumberFormat="1" applyFont="1" applyFill="1" applyBorder="1" applyProtection="1">
      <protection locked="0"/>
    </xf>
    <xf numFmtId="0" fontId="10" fillId="3" borderId="0" xfId="0" applyFont="1" applyFill="1" applyAlignment="1" applyProtection="1"/>
    <xf numFmtId="0" fontId="10" fillId="2" borderId="1" xfId="0" applyFont="1" applyFill="1" applyBorder="1" applyAlignment="1" applyProtection="1">
      <alignment horizontal="left" vertical="center"/>
      <protection locked="0"/>
    </xf>
    <xf numFmtId="9" fontId="5" fillId="3" borderId="9" xfId="3" applyNumberFormat="1" applyFont="1" applyFill="1" applyBorder="1" applyAlignment="1" applyProtection="1">
      <alignment horizontal="center"/>
    </xf>
    <xf numFmtId="0" fontId="3" fillId="2" borderId="9" xfId="0" applyFont="1" applyFill="1" applyBorder="1" applyProtection="1">
      <protection locked="0"/>
    </xf>
    <xf numFmtId="0" fontId="3" fillId="2" borderId="12" xfId="0" applyFont="1" applyFill="1" applyBorder="1" applyProtection="1">
      <protection locked="0"/>
    </xf>
    <xf numFmtId="0" fontId="3" fillId="2" borderId="11" xfId="0" applyFont="1" applyFill="1" applyBorder="1" applyAlignment="1" applyProtection="1">
      <alignment vertical="top" wrapText="1"/>
      <protection locked="0"/>
    </xf>
    <xf numFmtId="0" fontId="10" fillId="2" borderId="11" xfId="0" applyFont="1" applyFill="1" applyBorder="1" applyAlignment="1" applyProtection="1">
      <alignment vertical="top"/>
      <protection locked="0"/>
    </xf>
    <xf numFmtId="0" fontId="10" fillId="2" borderId="14" xfId="0" applyFont="1" applyFill="1" applyBorder="1" applyAlignment="1" applyProtection="1">
      <alignment vertical="top"/>
      <protection locked="0"/>
    </xf>
    <xf numFmtId="0" fontId="19" fillId="3" borderId="0" xfId="3" applyFont="1" applyFill="1" applyAlignment="1" applyProtection="1">
      <alignment horizontal="left" vertical="top" wrapText="1"/>
    </xf>
    <xf numFmtId="0" fontId="9" fillId="3" borderId="10" xfId="0" applyFont="1" applyFill="1" applyBorder="1" applyAlignment="1" applyProtection="1">
      <alignment horizontal="center" vertical="center" wrapText="1"/>
    </xf>
    <xf numFmtId="0" fontId="9" fillId="3" borderId="14"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9" fillId="3" borderId="15"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16" fillId="3" borderId="0" xfId="0" applyFont="1" applyFill="1" applyAlignment="1" applyProtection="1">
      <alignment horizontal="center" vertical="center" wrapText="1"/>
      <protection locked="0"/>
    </xf>
    <xf numFmtId="0" fontId="10" fillId="3" borderId="0" xfId="0" applyFont="1" applyFill="1" applyAlignment="1" applyProtection="1">
      <alignment horizontal="left" vertical="center" wrapText="1"/>
    </xf>
    <xf numFmtId="0" fontId="18" fillId="3" borderId="0" xfId="7" applyFont="1" applyFill="1" applyAlignment="1" applyProtection="1">
      <alignment horizontal="left" vertical="center"/>
    </xf>
    <xf numFmtId="0" fontId="2" fillId="2" borderId="4" xfId="3" applyFont="1" applyFill="1" applyBorder="1" applyAlignment="1" applyProtection="1">
      <alignment horizontal="left"/>
      <protection locked="0"/>
    </xf>
    <xf numFmtId="0" fontId="2" fillId="2" borderId="13" xfId="3" applyFont="1" applyFill="1" applyBorder="1" applyAlignment="1" applyProtection="1">
      <alignment horizontal="left"/>
      <protection locked="0"/>
    </xf>
    <xf numFmtId="0" fontId="3" fillId="3" borderId="5"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165" fontId="4" fillId="3" borderId="4" xfId="3" applyNumberFormat="1" applyFill="1" applyBorder="1" applyAlignment="1" applyProtection="1">
      <alignment horizontal="center"/>
    </xf>
    <xf numFmtId="165" fontId="4" fillId="3" borderId="13" xfId="3" applyNumberFormat="1" applyFill="1" applyBorder="1" applyAlignment="1" applyProtection="1">
      <alignment horizontal="center"/>
    </xf>
    <xf numFmtId="165" fontId="4" fillId="3" borderId="17" xfId="3" applyNumberFormat="1" applyFill="1" applyBorder="1" applyAlignment="1" applyProtection="1">
      <alignment horizontal="center"/>
    </xf>
    <xf numFmtId="165" fontId="4" fillId="3" borderId="18" xfId="3" applyNumberFormat="1" applyFill="1" applyBorder="1" applyAlignment="1" applyProtection="1">
      <alignment horizontal="center"/>
    </xf>
    <xf numFmtId="0" fontId="10" fillId="2" borderId="10"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5" fillId="3" borderId="10" xfId="3" applyFont="1" applyFill="1" applyBorder="1" applyAlignment="1" applyProtection="1">
      <alignment horizontal="center" vertical="center"/>
    </xf>
    <xf numFmtId="0" fontId="5" fillId="3" borderId="14" xfId="3" applyFont="1" applyFill="1" applyBorder="1" applyAlignment="1" applyProtection="1">
      <alignment horizontal="center" vertical="center"/>
    </xf>
    <xf numFmtId="0" fontId="5" fillId="3" borderId="6" xfId="3" applyFont="1" applyFill="1" applyBorder="1" applyAlignment="1" applyProtection="1">
      <alignment horizontal="center" vertical="center"/>
    </xf>
    <xf numFmtId="0" fontId="5" fillId="3" borderId="8" xfId="3" applyFont="1" applyFill="1" applyBorder="1" applyAlignment="1" applyProtection="1">
      <alignment horizontal="center" vertical="center"/>
    </xf>
    <xf numFmtId="0" fontId="5" fillId="3" borderId="5" xfId="3" applyFont="1" applyFill="1" applyBorder="1" applyAlignment="1" applyProtection="1">
      <alignment horizontal="center" vertical="center"/>
    </xf>
    <xf numFmtId="0" fontId="5" fillId="3" borderId="2" xfId="3" applyFont="1" applyFill="1" applyBorder="1" applyAlignment="1" applyProtection="1">
      <alignment horizontal="center" vertical="center"/>
    </xf>
    <xf numFmtId="0" fontId="5" fillId="3" borderId="5" xfId="3" applyFont="1" applyFill="1" applyBorder="1" applyAlignment="1" applyProtection="1">
      <alignment horizontal="center" vertical="center" wrapText="1"/>
    </xf>
    <xf numFmtId="0" fontId="5" fillId="3" borderId="2" xfId="3" applyFont="1" applyFill="1" applyBorder="1" applyAlignment="1" applyProtection="1">
      <alignment horizontal="center" vertical="center" wrapText="1"/>
    </xf>
    <xf numFmtId="0" fontId="2" fillId="2" borderId="10" xfId="3" applyFont="1" applyFill="1" applyBorder="1" applyAlignment="1" applyProtection="1">
      <alignment horizontal="left" vertical="center"/>
      <protection locked="0"/>
    </xf>
    <xf numFmtId="0" fontId="2" fillId="2" borderId="11" xfId="3" applyFont="1" applyFill="1" applyBorder="1" applyAlignment="1" applyProtection="1">
      <alignment horizontal="left" vertical="center"/>
      <protection locked="0"/>
    </xf>
    <xf numFmtId="0" fontId="2" fillId="2" borderId="14" xfId="3" applyFont="1" applyFill="1" applyBorder="1" applyAlignment="1" applyProtection="1">
      <alignment horizontal="left" vertical="center"/>
      <protection locked="0"/>
    </xf>
    <xf numFmtId="165" fontId="5" fillId="3" borderId="9" xfId="3" applyNumberFormat="1" applyFont="1" applyFill="1" applyBorder="1" applyAlignment="1" applyProtection="1">
      <alignment horizontal="center"/>
    </xf>
    <xf numFmtId="165" fontId="5" fillId="3" borderId="15" xfId="3" applyNumberFormat="1" applyFont="1" applyFill="1" applyBorder="1" applyAlignment="1" applyProtection="1">
      <alignment horizontal="center"/>
    </xf>
    <xf numFmtId="0" fontId="5" fillId="3" borderId="7" xfId="3" applyFont="1" applyFill="1" applyBorder="1" applyAlignment="1" applyProtection="1">
      <alignment horizontal="center" vertical="center" wrapText="1"/>
    </xf>
    <xf numFmtId="0" fontId="5" fillId="3" borderId="7" xfId="3" applyFont="1" applyFill="1" applyBorder="1" applyAlignment="1" applyProtection="1">
      <alignment horizontal="center" vertical="center"/>
    </xf>
    <xf numFmtId="0" fontId="2" fillId="2" borderId="17" xfId="3" applyFont="1" applyFill="1" applyBorder="1" applyAlignment="1" applyProtection="1">
      <alignment horizontal="left"/>
      <protection locked="0"/>
    </xf>
    <xf numFmtId="0" fontId="2" fillId="2" borderId="18" xfId="3" applyFont="1" applyFill="1" applyBorder="1" applyAlignment="1" applyProtection="1">
      <alignment horizontal="left"/>
      <protection locked="0"/>
    </xf>
    <xf numFmtId="0" fontId="2" fillId="2" borderId="17" xfId="3" applyFont="1" applyFill="1" applyBorder="1" applyAlignment="1" applyProtection="1">
      <alignment horizontal="left" vertical="center"/>
      <protection locked="0"/>
    </xf>
    <xf numFmtId="0" fontId="2" fillId="2" borderId="19" xfId="3" applyFont="1" applyFill="1" applyBorder="1" applyAlignment="1" applyProtection="1">
      <alignment horizontal="left" vertical="center"/>
      <protection locked="0"/>
    </xf>
    <xf numFmtId="0" fontId="2" fillId="2" borderId="18" xfId="3" applyFont="1" applyFill="1" applyBorder="1" applyAlignment="1" applyProtection="1">
      <alignment horizontal="left" vertical="center"/>
      <protection locked="0"/>
    </xf>
    <xf numFmtId="168" fontId="10" fillId="2" borderId="10" xfId="0" applyNumberFormat="1" applyFont="1" applyFill="1" applyBorder="1" applyAlignment="1" applyProtection="1">
      <alignment horizontal="center" vertical="center"/>
      <protection locked="0"/>
    </xf>
    <xf numFmtId="168" fontId="10" fillId="2" borderId="14" xfId="0" applyNumberFormat="1" applyFont="1" applyFill="1" applyBorder="1" applyAlignment="1" applyProtection="1">
      <alignment horizontal="center" vertical="center"/>
      <protection locked="0"/>
    </xf>
    <xf numFmtId="167" fontId="9" fillId="3" borderId="5" xfId="0" applyNumberFormat="1" applyFont="1" applyFill="1" applyBorder="1" applyAlignment="1" applyProtection="1">
      <alignment horizontal="center" vertical="center" wrapText="1"/>
    </xf>
    <xf numFmtId="167" fontId="9" fillId="3" borderId="2" xfId="0" applyNumberFormat="1" applyFont="1" applyFill="1" applyBorder="1" applyAlignment="1" applyProtection="1">
      <alignment horizontal="center" vertical="center" wrapText="1"/>
    </xf>
    <xf numFmtId="167" fontId="9" fillId="3" borderId="7" xfId="0" applyNumberFormat="1" applyFont="1" applyFill="1" applyBorder="1" applyAlignment="1" applyProtection="1">
      <alignment horizontal="center" vertical="center" wrapText="1"/>
    </xf>
    <xf numFmtId="0" fontId="10" fillId="2" borderId="17"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167" fontId="3" fillId="3" borderId="5" xfId="0" applyNumberFormat="1" applyFont="1" applyFill="1" applyBorder="1" applyAlignment="1" applyProtection="1">
      <alignment horizontal="center" vertical="center" wrapText="1"/>
    </xf>
    <xf numFmtId="167" fontId="3" fillId="3" borderId="2" xfId="0" applyNumberFormat="1" applyFont="1" applyFill="1" applyBorder="1" applyAlignment="1" applyProtection="1">
      <alignment horizontal="center" vertical="center" wrapText="1"/>
    </xf>
    <xf numFmtId="167" fontId="3" fillId="3" borderId="7" xfId="0" applyNumberFormat="1" applyFont="1" applyFill="1" applyBorder="1" applyAlignment="1" applyProtection="1">
      <alignment horizontal="center" vertical="center" wrapText="1"/>
    </xf>
    <xf numFmtId="3" fontId="3" fillId="3" borderId="9" xfId="0" applyNumberFormat="1" applyFont="1" applyFill="1" applyBorder="1" applyAlignment="1" applyProtection="1">
      <alignment horizontal="center" vertical="center"/>
    </xf>
    <xf numFmtId="3" fontId="3" fillId="3" borderId="15" xfId="0" applyNumberFormat="1" applyFont="1" applyFill="1" applyBorder="1" applyAlignment="1" applyProtection="1">
      <alignment horizontal="center" vertical="center"/>
    </xf>
    <xf numFmtId="168" fontId="10" fillId="2" borderId="17" xfId="0" applyNumberFormat="1" applyFont="1" applyFill="1" applyBorder="1" applyAlignment="1" applyProtection="1">
      <alignment horizontal="center" vertical="center"/>
      <protection locked="0"/>
    </xf>
    <xf numFmtId="168" fontId="10" fillId="2" borderId="18" xfId="0" applyNumberFormat="1"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wrapText="1"/>
    </xf>
    <xf numFmtId="167" fontId="9" fillId="3" borderId="10" xfId="0" applyNumberFormat="1" applyFont="1" applyFill="1" applyBorder="1" applyAlignment="1" applyProtection="1">
      <alignment horizontal="center" vertical="center" wrapText="1"/>
    </xf>
    <xf numFmtId="167" fontId="9" fillId="3" borderId="14" xfId="0" applyNumberFormat="1" applyFont="1" applyFill="1" applyBorder="1" applyAlignment="1" applyProtection="1">
      <alignment horizontal="center" vertical="center"/>
    </xf>
    <xf numFmtId="167" fontId="9" fillId="3" borderId="6" xfId="0" applyNumberFormat="1" applyFont="1" applyFill="1" applyBorder="1" applyAlignment="1" applyProtection="1">
      <alignment horizontal="center" vertical="center"/>
    </xf>
    <xf numFmtId="167" fontId="9" fillId="3" borderId="8" xfId="0" applyNumberFormat="1" applyFont="1" applyFill="1" applyBorder="1" applyAlignment="1" applyProtection="1">
      <alignment horizontal="center" vertical="center"/>
    </xf>
    <xf numFmtId="167" fontId="9" fillId="3" borderId="9" xfId="0" applyNumberFormat="1" applyFont="1" applyFill="1" applyBorder="1" applyAlignment="1" applyProtection="1">
      <alignment horizontal="center" vertical="center"/>
    </xf>
    <xf numFmtId="167" fontId="9" fillId="3" borderId="15" xfId="0" applyNumberFormat="1" applyFont="1" applyFill="1" applyBorder="1" applyAlignment="1" applyProtection="1">
      <alignment horizontal="center" vertical="center"/>
    </xf>
    <xf numFmtId="0" fontId="10" fillId="2" borderId="4"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13" xfId="0" applyFont="1" applyFill="1" applyBorder="1" applyAlignment="1" applyProtection="1">
      <alignment horizontal="left" vertical="top" wrapText="1"/>
      <protection locked="0"/>
    </xf>
  </cellXfs>
  <cellStyles count="8">
    <cellStyle name="Hyperlink" xfId="7" builtinId="8"/>
    <cellStyle name="Komma 2" xfId="2"/>
    <cellStyle name="Komma 3" xfId="4"/>
    <cellStyle name="Komma 4" xfId="6"/>
    <cellStyle name="Standaard" xfId="0" builtinId="0"/>
    <cellStyle name="Standaard 2" xfId="1"/>
    <cellStyle name="Standaard 3" xfId="3"/>
    <cellStyle name="Standaard 4" xfId="5"/>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85726</xdr:rowOff>
    </xdr:from>
    <xdr:to>
      <xdr:col>12</xdr:col>
      <xdr:colOff>845417</xdr:colOff>
      <xdr:row>2</xdr:row>
      <xdr:rowOff>69551</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85726"/>
          <a:ext cx="1464542" cy="3553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zonmw.nl/nl/subsidies/voorwaarden-en-financi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tabSelected="1" zoomScaleNormal="100" workbookViewId="0">
      <selection activeCell="C3" sqref="C3:D3"/>
    </sheetView>
  </sheetViews>
  <sheetFormatPr defaultRowHeight="15" x14ac:dyDescent="0.25"/>
  <cols>
    <col min="1" max="1" width="5" customWidth="1"/>
    <col min="2" max="2" width="23.28515625" customWidth="1"/>
    <col min="3" max="3" width="14.7109375" customWidth="1"/>
    <col min="4" max="4" width="11.28515625" customWidth="1"/>
    <col min="5" max="5" width="13.85546875" customWidth="1"/>
    <col min="6" max="6" width="15.42578125" customWidth="1"/>
    <col min="7" max="7" width="9.5703125" customWidth="1"/>
    <col min="8" max="8" width="5" customWidth="1"/>
    <col min="9" max="9" width="14.28515625" customWidth="1"/>
    <col min="10" max="10" width="14.5703125" customWidth="1"/>
    <col min="11" max="11" width="13.7109375" customWidth="1"/>
    <col min="12" max="12" width="14.28515625" customWidth="1"/>
    <col min="13" max="13" width="15.140625" customWidth="1"/>
  </cols>
  <sheetData>
    <row r="1" spans="1:13" ht="23.25" customHeight="1" x14ac:dyDescent="0.25">
      <c r="A1" s="156" t="s">
        <v>60</v>
      </c>
      <c r="B1" s="156"/>
      <c r="C1" s="156"/>
      <c r="D1" s="156"/>
      <c r="E1" s="156"/>
      <c r="F1" s="156" t="s">
        <v>61</v>
      </c>
      <c r="G1" s="156"/>
      <c r="H1" s="156"/>
      <c r="I1" s="156"/>
      <c r="J1" s="156"/>
      <c r="K1" s="156"/>
      <c r="L1" s="156"/>
      <c r="M1" s="156"/>
    </row>
    <row r="2" spans="1:13" ht="6" customHeight="1" x14ac:dyDescent="0.25">
      <c r="A2" s="5"/>
      <c r="B2" s="5"/>
      <c r="C2" s="5"/>
      <c r="D2" s="5"/>
      <c r="E2" s="5"/>
      <c r="F2" s="5"/>
      <c r="G2" s="5"/>
      <c r="H2" s="5"/>
      <c r="I2" s="5"/>
      <c r="J2" s="4"/>
      <c r="K2" s="4"/>
      <c r="L2" s="4"/>
      <c r="M2" s="4"/>
    </row>
    <row r="3" spans="1:13" ht="13.5" customHeight="1" x14ac:dyDescent="0.25">
      <c r="A3" s="6" t="s">
        <v>0</v>
      </c>
      <c r="B3" s="4"/>
      <c r="C3" s="168"/>
      <c r="D3" s="169"/>
      <c r="E3" s="7"/>
      <c r="F3" s="7"/>
      <c r="G3" s="7"/>
      <c r="H3" s="7"/>
      <c r="I3" s="7"/>
      <c r="J3" s="4"/>
      <c r="K3" s="4"/>
      <c r="L3" s="4"/>
      <c r="M3" s="4"/>
    </row>
    <row r="4" spans="1:13" ht="14.25" customHeight="1" x14ac:dyDescent="0.25">
      <c r="A4" s="8" t="s">
        <v>1</v>
      </c>
      <c r="B4" s="4"/>
      <c r="C4" s="170"/>
      <c r="D4" s="171"/>
      <c r="E4" s="171"/>
      <c r="F4" s="171"/>
      <c r="G4" s="171"/>
      <c r="H4" s="171"/>
      <c r="I4" s="171"/>
      <c r="J4" s="171"/>
      <c r="K4" s="171"/>
      <c r="L4" s="171"/>
      <c r="M4" s="172"/>
    </row>
    <row r="5" spans="1:13" ht="14.25" customHeight="1" x14ac:dyDescent="0.25">
      <c r="A5" s="8" t="s">
        <v>2</v>
      </c>
      <c r="B5" s="4"/>
      <c r="C5" s="139"/>
      <c r="D5" s="9"/>
      <c r="E5" s="7"/>
      <c r="F5" s="10"/>
      <c r="G5" s="7"/>
      <c r="H5" s="7"/>
      <c r="I5" s="7"/>
      <c r="J5" s="4"/>
      <c r="K5" s="4"/>
      <c r="L5" s="4"/>
      <c r="M5" s="4"/>
    </row>
    <row r="6" spans="1:13" ht="12.75" customHeight="1" x14ac:dyDescent="0.25">
      <c r="A6" s="8"/>
      <c r="B6" s="11"/>
      <c r="C6" s="11"/>
      <c r="D6" s="5"/>
      <c r="E6" s="11"/>
      <c r="F6" s="5"/>
      <c r="G6" s="5"/>
      <c r="H6" s="5"/>
      <c r="I6" s="5"/>
      <c r="J6" s="4"/>
      <c r="K6" s="4"/>
      <c r="L6" s="4"/>
      <c r="M6" s="4"/>
    </row>
    <row r="7" spans="1:13" ht="13.5" customHeight="1" x14ac:dyDescent="0.25">
      <c r="A7" s="157" t="s">
        <v>85</v>
      </c>
      <c r="B7" s="157"/>
      <c r="C7" s="157"/>
      <c r="D7" s="157"/>
      <c r="E7" s="157"/>
      <c r="F7" s="157"/>
      <c r="G7" s="157"/>
      <c r="H7" s="157"/>
      <c r="I7" s="157"/>
      <c r="J7" s="157"/>
      <c r="K7" s="157"/>
      <c r="L7" s="157"/>
      <c r="M7" s="157"/>
    </row>
    <row r="8" spans="1:13" ht="13.5" customHeight="1" x14ac:dyDescent="0.25">
      <c r="A8" s="138" t="s">
        <v>86</v>
      </c>
      <c r="B8" s="138"/>
      <c r="C8" s="138"/>
      <c r="D8" s="158" t="s">
        <v>62</v>
      </c>
      <c r="E8" s="158"/>
      <c r="F8" s="158"/>
      <c r="G8" s="158"/>
      <c r="H8" s="158"/>
      <c r="I8" s="158"/>
      <c r="J8" s="12"/>
      <c r="K8" s="12"/>
      <c r="L8" s="12"/>
      <c r="M8" s="4"/>
    </row>
    <row r="9" spans="1:13" ht="12" customHeight="1" x14ac:dyDescent="0.25">
      <c r="A9" s="13"/>
      <c r="B9" s="13"/>
      <c r="C9" s="13"/>
      <c r="D9" s="13"/>
      <c r="E9" s="13"/>
      <c r="F9" s="13"/>
      <c r="G9" s="13"/>
      <c r="H9" s="13"/>
      <c r="I9" s="13"/>
      <c r="J9" s="13"/>
      <c r="K9" s="13"/>
      <c r="L9" s="13"/>
      <c r="M9" s="4"/>
    </row>
    <row r="10" spans="1:13" x14ac:dyDescent="0.25">
      <c r="A10" s="14" t="s">
        <v>63</v>
      </c>
      <c r="B10" s="15"/>
      <c r="C10" s="15"/>
      <c r="D10" s="15"/>
      <c r="E10" s="16"/>
      <c r="F10" s="17"/>
      <c r="G10" s="17"/>
      <c r="H10" s="17"/>
      <c r="I10" s="17"/>
      <c r="J10" s="17"/>
      <c r="K10" s="17"/>
      <c r="L10" s="17"/>
      <c r="M10" s="18"/>
    </row>
    <row r="11" spans="1:13" ht="7.5" customHeight="1" x14ac:dyDescent="0.25">
      <c r="A11" s="13"/>
      <c r="B11" s="13"/>
      <c r="C11" s="13"/>
      <c r="D11" s="13"/>
      <c r="E11" s="13"/>
      <c r="F11" s="13"/>
      <c r="G11" s="13"/>
      <c r="H11" s="13"/>
      <c r="I11" s="13"/>
      <c r="J11" s="13"/>
      <c r="K11" s="13"/>
      <c r="L11" s="13"/>
      <c r="M11" s="4"/>
    </row>
    <row r="12" spans="1:13" x14ac:dyDescent="0.25">
      <c r="A12" s="177" t="s">
        <v>3</v>
      </c>
      <c r="B12" s="173" t="s">
        <v>4</v>
      </c>
      <c r="C12" s="174"/>
      <c r="D12" s="177" t="s">
        <v>5</v>
      </c>
      <c r="E12" s="179" t="s">
        <v>64</v>
      </c>
      <c r="F12" s="177" t="s">
        <v>65</v>
      </c>
      <c r="G12" s="179" t="s">
        <v>66</v>
      </c>
      <c r="H12" s="173" t="s">
        <v>6</v>
      </c>
      <c r="I12" s="174"/>
      <c r="J12" s="179" t="s">
        <v>76</v>
      </c>
      <c r="K12" s="179" t="s">
        <v>67</v>
      </c>
      <c r="L12" s="179" t="s">
        <v>68</v>
      </c>
      <c r="M12" s="161" t="s">
        <v>7</v>
      </c>
    </row>
    <row r="13" spans="1:13" x14ac:dyDescent="0.25">
      <c r="A13" s="178"/>
      <c r="B13" s="175"/>
      <c r="C13" s="176"/>
      <c r="D13" s="178"/>
      <c r="E13" s="180"/>
      <c r="F13" s="178"/>
      <c r="G13" s="180"/>
      <c r="H13" s="175"/>
      <c r="I13" s="176"/>
      <c r="J13" s="180"/>
      <c r="K13" s="180"/>
      <c r="L13" s="180"/>
      <c r="M13" s="162"/>
    </row>
    <row r="14" spans="1:13" x14ac:dyDescent="0.25">
      <c r="A14" s="187"/>
      <c r="B14" s="175"/>
      <c r="C14" s="176"/>
      <c r="D14" s="178"/>
      <c r="E14" s="180"/>
      <c r="F14" s="178"/>
      <c r="G14" s="180"/>
      <c r="H14" s="175"/>
      <c r="I14" s="176"/>
      <c r="J14" s="186"/>
      <c r="K14" s="186"/>
      <c r="L14" s="186"/>
      <c r="M14" s="163"/>
    </row>
    <row r="15" spans="1:13" x14ac:dyDescent="0.25">
      <c r="A15" s="19">
        <v>1</v>
      </c>
      <c r="B15" s="159"/>
      <c r="C15" s="160"/>
      <c r="D15" s="40"/>
      <c r="E15" s="41"/>
      <c r="F15" s="42"/>
      <c r="G15" s="43"/>
      <c r="H15" s="164">
        <f t="shared" ref="H15:H34" si="0">E15*F15*G15</f>
        <v>0</v>
      </c>
      <c r="I15" s="165"/>
      <c r="J15" s="38">
        <f t="shared" ref="J15:J34" si="1">H15*1.4</f>
        <v>0</v>
      </c>
      <c r="K15" s="44"/>
      <c r="L15" s="38">
        <f>J15*K15</f>
        <v>0</v>
      </c>
      <c r="M15" s="39">
        <f>J15+L15</f>
        <v>0</v>
      </c>
    </row>
    <row r="16" spans="1:13" x14ac:dyDescent="0.25">
      <c r="A16" s="19">
        <v>2</v>
      </c>
      <c r="B16" s="159"/>
      <c r="C16" s="160"/>
      <c r="D16" s="40"/>
      <c r="E16" s="41"/>
      <c r="F16" s="42"/>
      <c r="G16" s="43"/>
      <c r="H16" s="164">
        <f t="shared" si="0"/>
        <v>0</v>
      </c>
      <c r="I16" s="165"/>
      <c r="J16" s="38">
        <f t="shared" si="1"/>
        <v>0</v>
      </c>
      <c r="K16" s="45"/>
      <c r="L16" s="38">
        <f t="shared" ref="L16:L34" si="2">J16*K16</f>
        <v>0</v>
      </c>
      <c r="M16" s="39">
        <f t="shared" ref="M16:M34" si="3">J16+L16</f>
        <v>0</v>
      </c>
    </row>
    <row r="17" spans="1:13" x14ac:dyDescent="0.25">
      <c r="A17" s="19">
        <v>3</v>
      </c>
      <c r="B17" s="159"/>
      <c r="C17" s="160"/>
      <c r="D17" s="40"/>
      <c r="E17" s="41"/>
      <c r="F17" s="42"/>
      <c r="G17" s="43"/>
      <c r="H17" s="164">
        <f t="shared" si="0"/>
        <v>0</v>
      </c>
      <c r="I17" s="165"/>
      <c r="J17" s="38">
        <f t="shared" si="1"/>
        <v>0</v>
      </c>
      <c r="K17" s="45"/>
      <c r="L17" s="38">
        <f t="shared" si="2"/>
        <v>0</v>
      </c>
      <c r="M17" s="39">
        <f t="shared" si="3"/>
        <v>0</v>
      </c>
    </row>
    <row r="18" spans="1:13" x14ac:dyDescent="0.25">
      <c r="A18" s="19">
        <v>4</v>
      </c>
      <c r="B18" s="159"/>
      <c r="C18" s="160"/>
      <c r="D18" s="40"/>
      <c r="E18" s="41"/>
      <c r="F18" s="42"/>
      <c r="G18" s="43"/>
      <c r="H18" s="164">
        <f t="shared" si="0"/>
        <v>0</v>
      </c>
      <c r="I18" s="165"/>
      <c r="J18" s="38">
        <f t="shared" si="1"/>
        <v>0</v>
      </c>
      <c r="K18" s="45"/>
      <c r="L18" s="38">
        <f t="shared" si="2"/>
        <v>0</v>
      </c>
      <c r="M18" s="39">
        <f t="shared" si="3"/>
        <v>0</v>
      </c>
    </row>
    <row r="19" spans="1:13" x14ac:dyDescent="0.25">
      <c r="A19" s="19">
        <v>5</v>
      </c>
      <c r="B19" s="159"/>
      <c r="C19" s="160"/>
      <c r="D19" s="40"/>
      <c r="E19" s="41"/>
      <c r="F19" s="42"/>
      <c r="G19" s="43"/>
      <c r="H19" s="164">
        <f t="shared" si="0"/>
        <v>0</v>
      </c>
      <c r="I19" s="165"/>
      <c r="J19" s="38">
        <f t="shared" si="1"/>
        <v>0</v>
      </c>
      <c r="K19" s="45"/>
      <c r="L19" s="38">
        <f t="shared" si="2"/>
        <v>0</v>
      </c>
      <c r="M19" s="39">
        <f t="shared" si="3"/>
        <v>0</v>
      </c>
    </row>
    <row r="20" spans="1:13" x14ac:dyDescent="0.25">
      <c r="A20" s="19">
        <v>6</v>
      </c>
      <c r="B20" s="159"/>
      <c r="C20" s="160"/>
      <c r="D20" s="40"/>
      <c r="E20" s="41"/>
      <c r="F20" s="42"/>
      <c r="G20" s="43"/>
      <c r="H20" s="164">
        <f t="shared" si="0"/>
        <v>0</v>
      </c>
      <c r="I20" s="165"/>
      <c r="J20" s="38">
        <f t="shared" si="1"/>
        <v>0</v>
      </c>
      <c r="K20" s="45"/>
      <c r="L20" s="38">
        <f t="shared" si="2"/>
        <v>0</v>
      </c>
      <c r="M20" s="39">
        <f t="shared" si="3"/>
        <v>0</v>
      </c>
    </row>
    <row r="21" spans="1:13" x14ac:dyDescent="0.25">
      <c r="A21" s="19">
        <v>7</v>
      </c>
      <c r="B21" s="159"/>
      <c r="C21" s="160"/>
      <c r="D21" s="40"/>
      <c r="E21" s="41"/>
      <c r="F21" s="42"/>
      <c r="G21" s="43"/>
      <c r="H21" s="164">
        <f t="shared" si="0"/>
        <v>0</v>
      </c>
      <c r="I21" s="165"/>
      <c r="J21" s="38">
        <f t="shared" si="1"/>
        <v>0</v>
      </c>
      <c r="K21" s="45"/>
      <c r="L21" s="38">
        <f t="shared" si="2"/>
        <v>0</v>
      </c>
      <c r="M21" s="39">
        <f t="shared" si="3"/>
        <v>0</v>
      </c>
    </row>
    <row r="22" spans="1:13" x14ac:dyDescent="0.25">
      <c r="A22" s="19">
        <v>8</v>
      </c>
      <c r="B22" s="159"/>
      <c r="C22" s="160"/>
      <c r="D22" s="40"/>
      <c r="E22" s="41"/>
      <c r="F22" s="42"/>
      <c r="G22" s="43"/>
      <c r="H22" s="164">
        <f t="shared" si="0"/>
        <v>0</v>
      </c>
      <c r="I22" s="165"/>
      <c r="J22" s="38">
        <f t="shared" si="1"/>
        <v>0</v>
      </c>
      <c r="K22" s="45"/>
      <c r="L22" s="38">
        <f t="shared" si="2"/>
        <v>0</v>
      </c>
      <c r="M22" s="39">
        <f t="shared" si="3"/>
        <v>0</v>
      </c>
    </row>
    <row r="23" spans="1:13" x14ac:dyDescent="0.25">
      <c r="A23" s="19">
        <v>9</v>
      </c>
      <c r="B23" s="159"/>
      <c r="C23" s="160"/>
      <c r="D23" s="40"/>
      <c r="E23" s="41"/>
      <c r="F23" s="42"/>
      <c r="G23" s="43"/>
      <c r="H23" s="164">
        <f t="shared" si="0"/>
        <v>0</v>
      </c>
      <c r="I23" s="165"/>
      <c r="J23" s="38">
        <f t="shared" si="1"/>
        <v>0</v>
      </c>
      <c r="K23" s="45"/>
      <c r="L23" s="38">
        <f t="shared" si="2"/>
        <v>0</v>
      </c>
      <c r="M23" s="39">
        <f t="shared" si="3"/>
        <v>0</v>
      </c>
    </row>
    <row r="24" spans="1:13" x14ac:dyDescent="0.25">
      <c r="A24" s="19">
        <v>10</v>
      </c>
      <c r="B24" s="159"/>
      <c r="C24" s="160"/>
      <c r="D24" s="40"/>
      <c r="E24" s="41"/>
      <c r="F24" s="42"/>
      <c r="G24" s="43"/>
      <c r="H24" s="164">
        <f t="shared" si="0"/>
        <v>0</v>
      </c>
      <c r="I24" s="165"/>
      <c r="J24" s="38">
        <f t="shared" si="1"/>
        <v>0</v>
      </c>
      <c r="K24" s="45"/>
      <c r="L24" s="38">
        <f t="shared" si="2"/>
        <v>0</v>
      </c>
      <c r="M24" s="39">
        <f t="shared" si="3"/>
        <v>0</v>
      </c>
    </row>
    <row r="25" spans="1:13" x14ac:dyDescent="0.25">
      <c r="A25" s="19">
        <v>11</v>
      </c>
      <c r="B25" s="159"/>
      <c r="C25" s="160"/>
      <c r="D25" s="40"/>
      <c r="E25" s="41"/>
      <c r="F25" s="42"/>
      <c r="G25" s="43"/>
      <c r="H25" s="164">
        <f t="shared" si="0"/>
        <v>0</v>
      </c>
      <c r="I25" s="165"/>
      <c r="J25" s="38">
        <f t="shared" si="1"/>
        <v>0</v>
      </c>
      <c r="K25" s="45"/>
      <c r="L25" s="38">
        <f t="shared" si="2"/>
        <v>0</v>
      </c>
      <c r="M25" s="39">
        <f t="shared" si="3"/>
        <v>0</v>
      </c>
    </row>
    <row r="26" spans="1:13" x14ac:dyDescent="0.25">
      <c r="A26" s="19">
        <v>12</v>
      </c>
      <c r="B26" s="159"/>
      <c r="C26" s="160"/>
      <c r="D26" s="40"/>
      <c r="E26" s="41"/>
      <c r="F26" s="42"/>
      <c r="G26" s="43"/>
      <c r="H26" s="164">
        <f t="shared" si="0"/>
        <v>0</v>
      </c>
      <c r="I26" s="165"/>
      <c r="J26" s="38">
        <f t="shared" si="1"/>
        <v>0</v>
      </c>
      <c r="K26" s="45"/>
      <c r="L26" s="38">
        <f t="shared" si="2"/>
        <v>0</v>
      </c>
      <c r="M26" s="39">
        <f t="shared" si="3"/>
        <v>0</v>
      </c>
    </row>
    <row r="27" spans="1:13" x14ac:dyDescent="0.25">
      <c r="A27" s="19">
        <v>13</v>
      </c>
      <c r="B27" s="159"/>
      <c r="C27" s="160"/>
      <c r="D27" s="40"/>
      <c r="E27" s="41"/>
      <c r="F27" s="42"/>
      <c r="G27" s="43"/>
      <c r="H27" s="164">
        <f t="shared" si="0"/>
        <v>0</v>
      </c>
      <c r="I27" s="165"/>
      <c r="J27" s="38">
        <f t="shared" si="1"/>
        <v>0</v>
      </c>
      <c r="K27" s="45"/>
      <c r="L27" s="38">
        <f t="shared" si="2"/>
        <v>0</v>
      </c>
      <c r="M27" s="39">
        <f t="shared" si="3"/>
        <v>0</v>
      </c>
    </row>
    <row r="28" spans="1:13" x14ac:dyDescent="0.25">
      <c r="A28" s="19">
        <v>14</v>
      </c>
      <c r="B28" s="159"/>
      <c r="C28" s="160"/>
      <c r="D28" s="40"/>
      <c r="E28" s="41"/>
      <c r="F28" s="42"/>
      <c r="G28" s="43"/>
      <c r="H28" s="164">
        <f t="shared" si="0"/>
        <v>0</v>
      </c>
      <c r="I28" s="165"/>
      <c r="J28" s="38">
        <f t="shared" si="1"/>
        <v>0</v>
      </c>
      <c r="K28" s="45"/>
      <c r="L28" s="38">
        <f t="shared" si="2"/>
        <v>0</v>
      </c>
      <c r="M28" s="39">
        <f t="shared" si="3"/>
        <v>0</v>
      </c>
    </row>
    <row r="29" spans="1:13" x14ac:dyDescent="0.25">
      <c r="A29" s="19">
        <v>15</v>
      </c>
      <c r="B29" s="159"/>
      <c r="C29" s="160"/>
      <c r="D29" s="40"/>
      <c r="E29" s="41"/>
      <c r="F29" s="42"/>
      <c r="G29" s="43"/>
      <c r="H29" s="164">
        <f t="shared" si="0"/>
        <v>0</v>
      </c>
      <c r="I29" s="165"/>
      <c r="J29" s="38">
        <f t="shared" si="1"/>
        <v>0</v>
      </c>
      <c r="K29" s="45"/>
      <c r="L29" s="38">
        <f t="shared" si="2"/>
        <v>0</v>
      </c>
      <c r="M29" s="39">
        <f t="shared" si="3"/>
        <v>0</v>
      </c>
    </row>
    <row r="30" spans="1:13" x14ac:dyDescent="0.25">
      <c r="A30" s="19">
        <v>16</v>
      </c>
      <c r="B30" s="159"/>
      <c r="C30" s="160"/>
      <c r="D30" s="40"/>
      <c r="E30" s="41"/>
      <c r="F30" s="42"/>
      <c r="G30" s="43"/>
      <c r="H30" s="164">
        <f t="shared" si="0"/>
        <v>0</v>
      </c>
      <c r="I30" s="165"/>
      <c r="J30" s="38">
        <f t="shared" si="1"/>
        <v>0</v>
      </c>
      <c r="K30" s="45"/>
      <c r="L30" s="38">
        <f t="shared" si="2"/>
        <v>0</v>
      </c>
      <c r="M30" s="39">
        <f t="shared" si="3"/>
        <v>0</v>
      </c>
    </row>
    <row r="31" spans="1:13" x14ac:dyDescent="0.25">
      <c r="A31" s="19">
        <v>17</v>
      </c>
      <c r="B31" s="159"/>
      <c r="C31" s="160"/>
      <c r="D31" s="40"/>
      <c r="E31" s="41"/>
      <c r="F31" s="42"/>
      <c r="G31" s="43"/>
      <c r="H31" s="164">
        <f t="shared" si="0"/>
        <v>0</v>
      </c>
      <c r="I31" s="165"/>
      <c r="J31" s="38">
        <f t="shared" si="1"/>
        <v>0</v>
      </c>
      <c r="K31" s="45"/>
      <c r="L31" s="38">
        <f t="shared" si="2"/>
        <v>0</v>
      </c>
      <c r="M31" s="39">
        <f t="shared" si="3"/>
        <v>0</v>
      </c>
    </row>
    <row r="32" spans="1:13" x14ac:dyDescent="0.25">
      <c r="A32" s="19">
        <v>18</v>
      </c>
      <c r="B32" s="159"/>
      <c r="C32" s="160"/>
      <c r="D32" s="40"/>
      <c r="E32" s="41"/>
      <c r="F32" s="42"/>
      <c r="G32" s="43"/>
      <c r="H32" s="164">
        <f t="shared" si="0"/>
        <v>0</v>
      </c>
      <c r="I32" s="165"/>
      <c r="J32" s="38">
        <f t="shared" si="1"/>
        <v>0</v>
      </c>
      <c r="K32" s="45"/>
      <c r="L32" s="38">
        <f t="shared" si="2"/>
        <v>0</v>
      </c>
      <c r="M32" s="39">
        <f t="shared" si="3"/>
        <v>0</v>
      </c>
    </row>
    <row r="33" spans="1:13" x14ac:dyDescent="0.25">
      <c r="A33" s="19">
        <v>19</v>
      </c>
      <c r="B33" s="159"/>
      <c r="C33" s="160"/>
      <c r="D33" s="40"/>
      <c r="E33" s="41"/>
      <c r="F33" s="42"/>
      <c r="G33" s="43"/>
      <c r="H33" s="164">
        <f t="shared" si="0"/>
        <v>0</v>
      </c>
      <c r="I33" s="165"/>
      <c r="J33" s="38">
        <f t="shared" si="1"/>
        <v>0</v>
      </c>
      <c r="K33" s="45"/>
      <c r="L33" s="38">
        <f t="shared" si="2"/>
        <v>0</v>
      </c>
      <c r="M33" s="39">
        <f t="shared" si="3"/>
        <v>0</v>
      </c>
    </row>
    <row r="34" spans="1:13" ht="15.75" thickBot="1" x14ac:dyDescent="0.3">
      <c r="A34" s="19">
        <v>20</v>
      </c>
      <c r="B34" s="188"/>
      <c r="C34" s="189"/>
      <c r="D34" s="113"/>
      <c r="E34" s="114"/>
      <c r="F34" s="115"/>
      <c r="G34" s="116"/>
      <c r="H34" s="166">
        <f t="shared" si="0"/>
        <v>0</v>
      </c>
      <c r="I34" s="167"/>
      <c r="J34" s="117">
        <f t="shared" si="1"/>
        <v>0</v>
      </c>
      <c r="K34" s="118"/>
      <c r="L34" s="117">
        <f t="shared" si="2"/>
        <v>0</v>
      </c>
      <c r="M34" s="119">
        <f t="shared" si="3"/>
        <v>0</v>
      </c>
    </row>
    <row r="35" spans="1:13" x14ac:dyDescent="0.25">
      <c r="A35" s="20"/>
      <c r="B35" s="108" t="s">
        <v>10</v>
      </c>
      <c r="C35" s="109"/>
      <c r="D35" s="109"/>
      <c r="E35" s="109"/>
      <c r="F35" s="110"/>
      <c r="G35" s="111"/>
      <c r="H35" s="184">
        <f>SUM(H15:I34)</f>
        <v>0</v>
      </c>
      <c r="I35" s="185"/>
      <c r="J35" s="21">
        <f>SUM(J15:J34)</f>
        <v>0</v>
      </c>
      <c r="K35" s="140" t="s">
        <v>8</v>
      </c>
      <c r="L35" s="21">
        <f>SUM(L15:L34)</f>
        <v>0</v>
      </c>
      <c r="M35" s="112">
        <f>SUM(M15:M34)</f>
        <v>0</v>
      </c>
    </row>
    <row r="36" spans="1:13" x14ac:dyDescent="0.25">
      <c r="A36" s="13"/>
      <c r="B36" s="13"/>
      <c r="C36" s="13"/>
      <c r="D36" s="13"/>
      <c r="E36" s="13"/>
      <c r="F36" s="13"/>
      <c r="G36" s="13"/>
      <c r="H36" s="13"/>
      <c r="I36" s="13"/>
      <c r="J36" s="13"/>
      <c r="K36" s="13"/>
      <c r="L36" s="13"/>
      <c r="M36" s="13"/>
    </row>
    <row r="37" spans="1:13" x14ac:dyDescent="0.25">
      <c r="A37" s="14" t="s">
        <v>21</v>
      </c>
      <c r="B37" s="22"/>
      <c r="C37" s="22"/>
      <c r="D37" s="16"/>
      <c r="E37" s="17"/>
      <c r="F37" s="17"/>
      <c r="G37" s="13"/>
      <c r="H37" s="13"/>
      <c r="I37" s="13"/>
      <c r="J37" s="13"/>
      <c r="K37" s="13"/>
      <c r="L37" s="13"/>
      <c r="M37" s="13"/>
    </row>
    <row r="38" spans="1:13" ht="6.75" customHeight="1" x14ac:dyDescent="0.25">
      <c r="A38" s="14"/>
      <c r="B38" s="22"/>
      <c r="C38" s="22"/>
      <c r="D38" s="16"/>
      <c r="E38" s="17"/>
      <c r="F38" s="17"/>
      <c r="G38" s="13"/>
      <c r="H38" s="13"/>
      <c r="I38" s="13"/>
      <c r="J38" s="13"/>
      <c r="K38" s="13"/>
      <c r="L38" s="13"/>
      <c r="M38" s="13"/>
    </row>
    <row r="39" spans="1:13" ht="13.15" customHeight="1" x14ac:dyDescent="0.25">
      <c r="A39" s="146" t="s">
        <v>69</v>
      </c>
      <c r="B39" s="146"/>
      <c r="C39" s="146"/>
      <c r="D39" s="146"/>
      <c r="E39" s="146"/>
      <c r="F39" s="146"/>
      <c r="G39" s="146"/>
      <c r="H39" s="146"/>
      <c r="I39" s="146"/>
      <c r="J39" s="146"/>
      <c r="K39" s="146"/>
      <c r="L39" s="146"/>
      <c r="M39" s="13"/>
    </row>
    <row r="40" spans="1:13" ht="13.15" customHeight="1" x14ac:dyDescent="0.25">
      <c r="A40" s="146"/>
      <c r="B40" s="146"/>
      <c r="C40" s="146"/>
      <c r="D40" s="146"/>
      <c r="E40" s="146"/>
      <c r="F40" s="146"/>
      <c r="G40" s="146"/>
      <c r="H40" s="146"/>
      <c r="I40" s="146"/>
      <c r="J40" s="146"/>
      <c r="K40" s="146"/>
      <c r="L40" s="146"/>
      <c r="M40" s="13"/>
    </row>
    <row r="41" spans="1:13" ht="7.5" customHeight="1" x14ac:dyDescent="0.25">
      <c r="A41" s="13"/>
      <c r="B41" s="13"/>
      <c r="C41" s="13"/>
      <c r="D41" s="13"/>
      <c r="E41" s="13"/>
      <c r="F41" s="13"/>
      <c r="G41" s="13"/>
      <c r="H41" s="13"/>
      <c r="I41" s="13"/>
      <c r="J41" s="13"/>
      <c r="K41" s="13"/>
      <c r="L41" s="13"/>
      <c r="M41" s="13"/>
    </row>
    <row r="42" spans="1:13" x14ac:dyDescent="0.25">
      <c r="A42" s="177" t="s">
        <v>3</v>
      </c>
      <c r="B42" s="173" t="s">
        <v>4</v>
      </c>
      <c r="C42" s="23"/>
      <c r="D42" s="24"/>
      <c r="E42" s="24"/>
      <c r="F42" s="24"/>
      <c r="G42" s="24"/>
      <c r="H42" s="24"/>
      <c r="I42" s="24"/>
      <c r="J42" s="25"/>
      <c r="K42" s="179" t="s">
        <v>70</v>
      </c>
      <c r="L42" s="179" t="s">
        <v>71</v>
      </c>
      <c r="M42" s="161" t="s">
        <v>7</v>
      </c>
    </row>
    <row r="43" spans="1:13" x14ac:dyDescent="0.25">
      <c r="A43" s="178"/>
      <c r="B43" s="175"/>
      <c r="C43" s="26"/>
      <c r="D43" s="27"/>
      <c r="E43" s="27"/>
      <c r="F43" s="27"/>
      <c r="G43" s="27"/>
      <c r="H43" s="27"/>
      <c r="I43" s="27"/>
      <c r="J43" s="28"/>
      <c r="K43" s="180"/>
      <c r="L43" s="180"/>
      <c r="M43" s="163"/>
    </row>
    <row r="44" spans="1:13" x14ac:dyDescent="0.25">
      <c r="A44" s="19">
        <v>1</v>
      </c>
      <c r="B44" s="181"/>
      <c r="C44" s="182"/>
      <c r="D44" s="182"/>
      <c r="E44" s="182"/>
      <c r="F44" s="182"/>
      <c r="G44" s="182"/>
      <c r="H44" s="182"/>
      <c r="I44" s="182"/>
      <c r="J44" s="183"/>
      <c r="K44" s="49"/>
      <c r="L44" s="50"/>
      <c r="M44" s="46">
        <f>K44*L44</f>
        <v>0</v>
      </c>
    </row>
    <row r="45" spans="1:13" x14ac:dyDescent="0.25">
      <c r="A45" s="19">
        <v>2</v>
      </c>
      <c r="B45" s="181"/>
      <c r="C45" s="182"/>
      <c r="D45" s="182"/>
      <c r="E45" s="182"/>
      <c r="F45" s="182"/>
      <c r="G45" s="182"/>
      <c r="H45" s="182"/>
      <c r="I45" s="182"/>
      <c r="J45" s="183"/>
      <c r="K45" s="49"/>
      <c r="L45" s="50"/>
      <c r="M45" s="46">
        <f t="shared" ref="M45:M63" si="4">K45*L45</f>
        <v>0</v>
      </c>
    </row>
    <row r="46" spans="1:13" x14ac:dyDescent="0.25">
      <c r="A46" s="19">
        <v>3</v>
      </c>
      <c r="B46" s="181"/>
      <c r="C46" s="182"/>
      <c r="D46" s="182"/>
      <c r="E46" s="182"/>
      <c r="F46" s="182"/>
      <c r="G46" s="182"/>
      <c r="H46" s="182"/>
      <c r="I46" s="182"/>
      <c r="J46" s="183"/>
      <c r="K46" s="49"/>
      <c r="L46" s="50"/>
      <c r="M46" s="46">
        <f t="shared" si="4"/>
        <v>0</v>
      </c>
    </row>
    <row r="47" spans="1:13" x14ac:dyDescent="0.25">
      <c r="A47" s="19">
        <v>4</v>
      </c>
      <c r="B47" s="181"/>
      <c r="C47" s="182"/>
      <c r="D47" s="182"/>
      <c r="E47" s="182"/>
      <c r="F47" s="182"/>
      <c r="G47" s="182"/>
      <c r="H47" s="182"/>
      <c r="I47" s="182"/>
      <c r="J47" s="183"/>
      <c r="K47" s="49"/>
      <c r="L47" s="50"/>
      <c r="M47" s="46">
        <f t="shared" si="4"/>
        <v>0</v>
      </c>
    </row>
    <row r="48" spans="1:13" x14ac:dyDescent="0.25">
      <c r="A48" s="19">
        <v>5</v>
      </c>
      <c r="B48" s="181"/>
      <c r="C48" s="182"/>
      <c r="D48" s="182"/>
      <c r="E48" s="182"/>
      <c r="F48" s="182"/>
      <c r="G48" s="182"/>
      <c r="H48" s="182"/>
      <c r="I48" s="182"/>
      <c r="J48" s="183"/>
      <c r="K48" s="49"/>
      <c r="L48" s="50"/>
      <c r="M48" s="46">
        <f t="shared" si="4"/>
        <v>0</v>
      </c>
    </row>
    <row r="49" spans="1:13" x14ac:dyDescent="0.25">
      <c r="A49" s="19">
        <v>6</v>
      </c>
      <c r="B49" s="181"/>
      <c r="C49" s="182"/>
      <c r="D49" s="182"/>
      <c r="E49" s="182"/>
      <c r="F49" s="182"/>
      <c r="G49" s="182"/>
      <c r="H49" s="182"/>
      <c r="I49" s="182"/>
      <c r="J49" s="183"/>
      <c r="K49" s="49"/>
      <c r="L49" s="50"/>
      <c r="M49" s="46">
        <f t="shared" si="4"/>
        <v>0</v>
      </c>
    </row>
    <row r="50" spans="1:13" x14ac:dyDescent="0.25">
      <c r="A50" s="19">
        <v>7</v>
      </c>
      <c r="B50" s="181"/>
      <c r="C50" s="182"/>
      <c r="D50" s="182"/>
      <c r="E50" s="182"/>
      <c r="F50" s="182"/>
      <c r="G50" s="182"/>
      <c r="H50" s="182"/>
      <c r="I50" s="182"/>
      <c r="J50" s="183"/>
      <c r="K50" s="49"/>
      <c r="L50" s="50"/>
      <c r="M50" s="46">
        <f t="shared" si="4"/>
        <v>0</v>
      </c>
    </row>
    <row r="51" spans="1:13" x14ac:dyDescent="0.25">
      <c r="A51" s="19">
        <v>8</v>
      </c>
      <c r="B51" s="181"/>
      <c r="C51" s="182"/>
      <c r="D51" s="182"/>
      <c r="E51" s="182"/>
      <c r="F51" s="182"/>
      <c r="G51" s="182"/>
      <c r="H51" s="182"/>
      <c r="I51" s="182"/>
      <c r="J51" s="183"/>
      <c r="K51" s="49"/>
      <c r="L51" s="50"/>
      <c r="M51" s="46">
        <f t="shared" si="4"/>
        <v>0</v>
      </c>
    </row>
    <row r="52" spans="1:13" x14ac:dyDescent="0.25">
      <c r="A52" s="19">
        <v>9</v>
      </c>
      <c r="B52" s="181"/>
      <c r="C52" s="182"/>
      <c r="D52" s="182"/>
      <c r="E52" s="182"/>
      <c r="F52" s="182"/>
      <c r="G52" s="182"/>
      <c r="H52" s="182"/>
      <c r="I52" s="182"/>
      <c r="J52" s="183"/>
      <c r="K52" s="49"/>
      <c r="L52" s="50"/>
      <c r="M52" s="46">
        <f t="shared" si="4"/>
        <v>0</v>
      </c>
    </row>
    <row r="53" spans="1:13" x14ac:dyDescent="0.25">
      <c r="A53" s="19">
        <v>10</v>
      </c>
      <c r="B53" s="181"/>
      <c r="C53" s="182"/>
      <c r="D53" s="182"/>
      <c r="E53" s="182"/>
      <c r="F53" s="182"/>
      <c r="G53" s="182"/>
      <c r="H53" s="182"/>
      <c r="I53" s="182"/>
      <c r="J53" s="183"/>
      <c r="K53" s="49"/>
      <c r="L53" s="50"/>
      <c r="M53" s="46">
        <f t="shared" si="4"/>
        <v>0</v>
      </c>
    </row>
    <row r="54" spans="1:13" x14ac:dyDescent="0.25">
      <c r="A54" s="19">
        <v>11</v>
      </c>
      <c r="B54" s="181"/>
      <c r="C54" s="182"/>
      <c r="D54" s="182"/>
      <c r="E54" s="182"/>
      <c r="F54" s="182"/>
      <c r="G54" s="182"/>
      <c r="H54" s="182"/>
      <c r="I54" s="182"/>
      <c r="J54" s="183"/>
      <c r="K54" s="49"/>
      <c r="L54" s="50"/>
      <c r="M54" s="46">
        <f t="shared" si="4"/>
        <v>0</v>
      </c>
    </row>
    <row r="55" spans="1:13" x14ac:dyDescent="0.25">
      <c r="A55" s="19">
        <v>12</v>
      </c>
      <c r="B55" s="181"/>
      <c r="C55" s="182"/>
      <c r="D55" s="182"/>
      <c r="E55" s="182"/>
      <c r="F55" s="182"/>
      <c r="G55" s="182"/>
      <c r="H55" s="182"/>
      <c r="I55" s="182"/>
      <c r="J55" s="183"/>
      <c r="K55" s="49"/>
      <c r="L55" s="50"/>
      <c r="M55" s="46">
        <f t="shared" si="4"/>
        <v>0</v>
      </c>
    </row>
    <row r="56" spans="1:13" x14ac:dyDescent="0.25">
      <c r="A56" s="19">
        <v>13</v>
      </c>
      <c r="B56" s="181"/>
      <c r="C56" s="182"/>
      <c r="D56" s="182"/>
      <c r="E56" s="182"/>
      <c r="F56" s="182"/>
      <c r="G56" s="182"/>
      <c r="H56" s="182"/>
      <c r="I56" s="182"/>
      <c r="J56" s="183"/>
      <c r="K56" s="49"/>
      <c r="L56" s="50"/>
      <c r="M56" s="46">
        <f t="shared" si="4"/>
        <v>0</v>
      </c>
    </row>
    <row r="57" spans="1:13" x14ac:dyDescent="0.25">
      <c r="A57" s="19">
        <v>14</v>
      </c>
      <c r="B57" s="181"/>
      <c r="C57" s="182"/>
      <c r="D57" s="182"/>
      <c r="E57" s="182"/>
      <c r="F57" s="182"/>
      <c r="G57" s="182"/>
      <c r="H57" s="182"/>
      <c r="I57" s="182"/>
      <c r="J57" s="183"/>
      <c r="K57" s="49"/>
      <c r="L57" s="50"/>
      <c r="M57" s="46">
        <f t="shared" si="4"/>
        <v>0</v>
      </c>
    </row>
    <row r="58" spans="1:13" x14ac:dyDescent="0.25">
      <c r="A58" s="19">
        <v>15</v>
      </c>
      <c r="B58" s="181"/>
      <c r="C58" s="182"/>
      <c r="D58" s="182"/>
      <c r="E58" s="182"/>
      <c r="F58" s="182"/>
      <c r="G58" s="182"/>
      <c r="H58" s="182"/>
      <c r="I58" s="182"/>
      <c r="J58" s="183"/>
      <c r="K58" s="49"/>
      <c r="L58" s="50"/>
      <c r="M58" s="46">
        <f t="shared" si="4"/>
        <v>0</v>
      </c>
    </row>
    <row r="59" spans="1:13" x14ac:dyDescent="0.25">
      <c r="A59" s="19">
        <v>16</v>
      </c>
      <c r="B59" s="181"/>
      <c r="C59" s="182"/>
      <c r="D59" s="182"/>
      <c r="E59" s="182"/>
      <c r="F59" s="182"/>
      <c r="G59" s="182"/>
      <c r="H59" s="182"/>
      <c r="I59" s="182"/>
      <c r="J59" s="183"/>
      <c r="K59" s="49"/>
      <c r="L59" s="50"/>
      <c r="M59" s="46">
        <f t="shared" si="4"/>
        <v>0</v>
      </c>
    </row>
    <row r="60" spans="1:13" x14ac:dyDescent="0.25">
      <c r="A60" s="19">
        <v>17</v>
      </c>
      <c r="B60" s="181"/>
      <c r="C60" s="182"/>
      <c r="D60" s="182"/>
      <c r="E60" s="182"/>
      <c r="F60" s="182"/>
      <c r="G60" s="182"/>
      <c r="H60" s="182"/>
      <c r="I60" s="182"/>
      <c r="J60" s="183"/>
      <c r="K60" s="49"/>
      <c r="L60" s="50"/>
      <c r="M60" s="46">
        <f t="shared" si="4"/>
        <v>0</v>
      </c>
    </row>
    <row r="61" spans="1:13" x14ac:dyDescent="0.25">
      <c r="A61" s="19">
        <v>18</v>
      </c>
      <c r="B61" s="181"/>
      <c r="C61" s="182"/>
      <c r="D61" s="182"/>
      <c r="E61" s="182"/>
      <c r="F61" s="182"/>
      <c r="G61" s="182"/>
      <c r="H61" s="182"/>
      <c r="I61" s="182"/>
      <c r="J61" s="183"/>
      <c r="K61" s="49"/>
      <c r="L61" s="50"/>
      <c r="M61" s="46">
        <f t="shared" si="4"/>
        <v>0</v>
      </c>
    </row>
    <row r="62" spans="1:13" x14ac:dyDescent="0.25">
      <c r="A62" s="19">
        <v>19</v>
      </c>
      <c r="B62" s="181"/>
      <c r="C62" s="182"/>
      <c r="D62" s="182"/>
      <c r="E62" s="182"/>
      <c r="F62" s="182"/>
      <c r="G62" s="182"/>
      <c r="H62" s="182"/>
      <c r="I62" s="182"/>
      <c r="J62" s="183"/>
      <c r="K62" s="49"/>
      <c r="L62" s="50"/>
      <c r="M62" s="46">
        <f t="shared" si="4"/>
        <v>0</v>
      </c>
    </row>
    <row r="63" spans="1:13" ht="15.75" thickBot="1" x14ac:dyDescent="0.3">
      <c r="A63" s="19">
        <v>20</v>
      </c>
      <c r="B63" s="190"/>
      <c r="C63" s="191"/>
      <c r="D63" s="191"/>
      <c r="E63" s="191"/>
      <c r="F63" s="191"/>
      <c r="G63" s="191"/>
      <c r="H63" s="191"/>
      <c r="I63" s="191"/>
      <c r="J63" s="192"/>
      <c r="K63" s="120"/>
      <c r="L63" s="121"/>
      <c r="M63" s="122">
        <f t="shared" si="4"/>
        <v>0</v>
      </c>
    </row>
    <row r="64" spans="1:13" x14ac:dyDescent="0.25">
      <c r="A64" s="20"/>
      <c r="B64" s="108" t="s">
        <v>10</v>
      </c>
      <c r="C64" s="109"/>
      <c r="D64" s="29"/>
      <c r="E64" s="29"/>
      <c r="F64" s="29"/>
      <c r="G64" s="29"/>
      <c r="H64" s="29"/>
      <c r="I64" s="29"/>
      <c r="J64" s="29"/>
      <c r="K64" s="109"/>
      <c r="L64" s="110"/>
      <c r="M64" s="112">
        <f>SUM(M44:M63)</f>
        <v>0</v>
      </c>
    </row>
    <row r="65" spans="1:13" ht="12.75" customHeight="1" x14ac:dyDescent="0.25">
      <c r="A65" s="13"/>
      <c r="B65" s="13"/>
      <c r="C65" s="13"/>
      <c r="D65" s="13"/>
      <c r="E65" s="13"/>
      <c r="F65" s="13"/>
      <c r="G65" s="13"/>
      <c r="H65" s="13"/>
      <c r="I65" s="13"/>
      <c r="J65" s="13"/>
      <c r="K65" s="13"/>
      <c r="L65" s="13"/>
      <c r="M65" s="13"/>
    </row>
    <row r="66" spans="1:13" x14ac:dyDescent="0.25">
      <c r="A66" s="47" t="s">
        <v>72</v>
      </c>
      <c r="B66" s="48"/>
      <c r="C66" s="13"/>
      <c r="D66" s="13"/>
      <c r="E66" s="13"/>
      <c r="F66" s="13"/>
      <c r="G66" s="13"/>
      <c r="H66" s="13"/>
      <c r="I66" s="13"/>
      <c r="J66" s="13"/>
      <c r="K66" s="13"/>
      <c r="L66" s="13"/>
      <c r="M66" s="13"/>
    </row>
    <row r="67" spans="1:13" ht="6" customHeight="1" x14ac:dyDescent="0.25">
      <c r="A67" s="48"/>
      <c r="B67" s="48"/>
      <c r="C67" s="13"/>
      <c r="D67" s="13"/>
      <c r="E67" s="13"/>
      <c r="F67" s="13"/>
      <c r="G67" s="13"/>
      <c r="H67" s="13"/>
      <c r="I67" s="13"/>
      <c r="J67" s="13"/>
      <c r="K67" s="13"/>
      <c r="L67" s="13"/>
      <c r="M67" s="13"/>
    </row>
    <row r="68" spans="1:13" x14ac:dyDescent="0.25">
      <c r="A68" s="51" t="s">
        <v>3</v>
      </c>
      <c r="B68" s="52" t="s">
        <v>9</v>
      </c>
      <c r="C68" s="31"/>
      <c r="D68" s="30"/>
      <c r="E68" s="30"/>
      <c r="F68" s="30"/>
      <c r="G68" s="30"/>
      <c r="H68" s="30"/>
      <c r="I68" s="30"/>
      <c r="J68" s="30"/>
      <c r="K68" s="30"/>
      <c r="L68" s="32"/>
      <c r="M68" s="33" t="s">
        <v>12</v>
      </c>
    </row>
    <row r="69" spans="1:13" x14ac:dyDescent="0.25">
      <c r="A69" s="53">
        <v>1</v>
      </c>
      <c r="B69" s="181"/>
      <c r="C69" s="182"/>
      <c r="D69" s="182"/>
      <c r="E69" s="182"/>
      <c r="F69" s="182"/>
      <c r="G69" s="182"/>
      <c r="H69" s="182"/>
      <c r="I69" s="182"/>
      <c r="J69" s="182"/>
      <c r="K69" s="182"/>
      <c r="L69" s="183"/>
      <c r="M69" s="59"/>
    </row>
    <row r="70" spans="1:13" x14ac:dyDescent="0.25">
      <c r="A70" s="54">
        <v>2</v>
      </c>
      <c r="B70" s="181"/>
      <c r="C70" s="182"/>
      <c r="D70" s="182"/>
      <c r="E70" s="182"/>
      <c r="F70" s="182"/>
      <c r="G70" s="182"/>
      <c r="H70" s="182"/>
      <c r="I70" s="182"/>
      <c r="J70" s="182"/>
      <c r="K70" s="182"/>
      <c r="L70" s="183"/>
      <c r="M70" s="59"/>
    </row>
    <row r="71" spans="1:13" x14ac:dyDescent="0.25">
      <c r="A71" s="54">
        <v>3</v>
      </c>
      <c r="B71" s="181"/>
      <c r="C71" s="182"/>
      <c r="D71" s="182"/>
      <c r="E71" s="182"/>
      <c r="F71" s="182"/>
      <c r="G71" s="182"/>
      <c r="H71" s="182"/>
      <c r="I71" s="182"/>
      <c r="J71" s="182"/>
      <c r="K71" s="182"/>
      <c r="L71" s="183"/>
      <c r="M71" s="59"/>
    </row>
    <row r="72" spans="1:13" x14ac:dyDescent="0.25">
      <c r="A72" s="54">
        <v>4</v>
      </c>
      <c r="B72" s="181"/>
      <c r="C72" s="182"/>
      <c r="D72" s="182"/>
      <c r="E72" s="182"/>
      <c r="F72" s="182"/>
      <c r="G72" s="182"/>
      <c r="H72" s="182"/>
      <c r="I72" s="182"/>
      <c r="J72" s="182"/>
      <c r="K72" s="182"/>
      <c r="L72" s="183"/>
      <c r="M72" s="59"/>
    </row>
    <row r="73" spans="1:13" x14ac:dyDescent="0.25">
      <c r="A73" s="54">
        <v>5</v>
      </c>
      <c r="B73" s="181"/>
      <c r="C73" s="182"/>
      <c r="D73" s="182"/>
      <c r="E73" s="182"/>
      <c r="F73" s="182"/>
      <c r="G73" s="182"/>
      <c r="H73" s="182"/>
      <c r="I73" s="182"/>
      <c r="J73" s="182"/>
      <c r="K73" s="182"/>
      <c r="L73" s="183"/>
      <c r="M73" s="59"/>
    </row>
    <row r="74" spans="1:13" x14ac:dyDescent="0.25">
      <c r="A74" s="54">
        <v>6</v>
      </c>
      <c r="B74" s="181"/>
      <c r="C74" s="182"/>
      <c r="D74" s="182"/>
      <c r="E74" s="182"/>
      <c r="F74" s="182"/>
      <c r="G74" s="182"/>
      <c r="H74" s="182"/>
      <c r="I74" s="182"/>
      <c r="J74" s="182"/>
      <c r="K74" s="182"/>
      <c r="L74" s="183"/>
      <c r="M74" s="59"/>
    </row>
    <row r="75" spans="1:13" x14ac:dyDescent="0.25">
      <c r="A75" s="54">
        <v>7</v>
      </c>
      <c r="B75" s="181"/>
      <c r="C75" s="182"/>
      <c r="D75" s="182"/>
      <c r="E75" s="182"/>
      <c r="F75" s="182"/>
      <c r="G75" s="182"/>
      <c r="H75" s="182"/>
      <c r="I75" s="182"/>
      <c r="J75" s="182"/>
      <c r="K75" s="182"/>
      <c r="L75" s="183"/>
      <c r="M75" s="59"/>
    </row>
    <row r="76" spans="1:13" x14ac:dyDescent="0.25">
      <c r="A76" s="54">
        <v>8</v>
      </c>
      <c r="B76" s="181"/>
      <c r="C76" s="182"/>
      <c r="D76" s="182"/>
      <c r="E76" s="182"/>
      <c r="F76" s="182"/>
      <c r="G76" s="182"/>
      <c r="H76" s="182"/>
      <c r="I76" s="182"/>
      <c r="J76" s="182"/>
      <c r="K76" s="182"/>
      <c r="L76" s="183"/>
      <c r="M76" s="59"/>
    </row>
    <row r="77" spans="1:13" x14ac:dyDescent="0.25">
      <c r="A77" s="54">
        <v>9</v>
      </c>
      <c r="B77" s="181"/>
      <c r="C77" s="182"/>
      <c r="D77" s="182"/>
      <c r="E77" s="182"/>
      <c r="F77" s="182"/>
      <c r="G77" s="182"/>
      <c r="H77" s="182"/>
      <c r="I77" s="182"/>
      <c r="J77" s="182"/>
      <c r="K77" s="182"/>
      <c r="L77" s="183"/>
      <c r="M77" s="59"/>
    </row>
    <row r="78" spans="1:13" x14ac:dyDescent="0.25">
      <c r="A78" s="54">
        <v>10</v>
      </c>
      <c r="B78" s="181"/>
      <c r="C78" s="182"/>
      <c r="D78" s="182"/>
      <c r="E78" s="182"/>
      <c r="F78" s="182"/>
      <c r="G78" s="182"/>
      <c r="H78" s="182"/>
      <c r="I78" s="182"/>
      <c r="J78" s="182"/>
      <c r="K78" s="182"/>
      <c r="L78" s="183"/>
      <c r="M78" s="59"/>
    </row>
    <row r="79" spans="1:13" x14ac:dyDescent="0.25">
      <c r="A79" s="54">
        <v>11</v>
      </c>
      <c r="B79" s="181"/>
      <c r="C79" s="182"/>
      <c r="D79" s="182"/>
      <c r="E79" s="182"/>
      <c r="F79" s="182"/>
      <c r="G79" s="182"/>
      <c r="H79" s="182"/>
      <c r="I79" s="182"/>
      <c r="J79" s="182"/>
      <c r="K79" s="182"/>
      <c r="L79" s="183"/>
      <c r="M79" s="59"/>
    </row>
    <row r="80" spans="1:13" x14ac:dyDescent="0.25">
      <c r="A80" s="54">
        <v>12</v>
      </c>
      <c r="B80" s="181"/>
      <c r="C80" s="182"/>
      <c r="D80" s="182"/>
      <c r="E80" s="182"/>
      <c r="F80" s="182"/>
      <c r="G80" s="182"/>
      <c r="H80" s="182"/>
      <c r="I80" s="182"/>
      <c r="J80" s="182"/>
      <c r="K80" s="182"/>
      <c r="L80" s="183"/>
      <c r="M80" s="59"/>
    </row>
    <row r="81" spans="1:14" x14ac:dyDescent="0.25">
      <c r="A81" s="54">
        <v>13</v>
      </c>
      <c r="B81" s="181"/>
      <c r="C81" s="182"/>
      <c r="D81" s="182"/>
      <c r="E81" s="182"/>
      <c r="F81" s="182"/>
      <c r="G81" s="182"/>
      <c r="H81" s="182"/>
      <c r="I81" s="182"/>
      <c r="J81" s="182"/>
      <c r="K81" s="182"/>
      <c r="L81" s="183"/>
      <c r="M81" s="59"/>
    </row>
    <row r="82" spans="1:14" x14ac:dyDescent="0.25">
      <c r="A82" s="54">
        <v>14</v>
      </c>
      <c r="B82" s="181"/>
      <c r="C82" s="182"/>
      <c r="D82" s="182"/>
      <c r="E82" s="182"/>
      <c r="F82" s="182"/>
      <c r="G82" s="182"/>
      <c r="H82" s="182"/>
      <c r="I82" s="182"/>
      <c r="J82" s="182"/>
      <c r="K82" s="182"/>
      <c r="L82" s="183"/>
      <c r="M82" s="59"/>
    </row>
    <row r="83" spans="1:14" ht="15.75" thickBot="1" x14ac:dyDescent="0.3">
      <c r="A83" s="55">
        <v>15</v>
      </c>
      <c r="B83" s="190"/>
      <c r="C83" s="191"/>
      <c r="D83" s="191"/>
      <c r="E83" s="191"/>
      <c r="F83" s="191"/>
      <c r="G83" s="191"/>
      <c r="H83" s="191"/>
      <c r="I83" s="191"/>
      <c r="J83" s="191"/>
      <c r="K83" s="191"/>
      <c r="L83" s="192"/>
      <c r="M83" s="126"/>
    </row>
    <row r="84" spans="1:14" x14ac:dyDescent="0.25">
      <c r="A84" s="56"/>
      <c r="B84" s="123" t="s">
        <v>7</v>
      </c>
      <c r="C84" s="124"/>
      <c r="D84" s="73"/>
      <c r="E84" s="73"/>
      <c r="F84" s="73"/>
      <c r="G84" s="73"/>
      <c r="H84" s="73"/>
      <c r="I84" s="73"/>
      <c r="J84" s="73"/>
      <c r="K84" s="73"/>
      <c r="L84" s="73"/>
      <c r="M84" s="125">
        <f>SUM(M69:M83)</f>
        <v>0</v>
      </c>
      <c r="N84" s="3"/>
    </row>
    <row r="85" spans="1:14" ht="9.75" customHeight="1" x14ac:dyDescent="0.25">
      <c r="A85" s="48"/>
      <c r="B85" s="48"/>
      <c r="C85" s="48"/>
      <c r="D85" s="48"/>
      <c r="E85" s="48"/>
      <c r="F85" s="48"/>
      <c r="G85" s="48"/>
      <c r="H85" s="48"/>
      <c r="I85" s="48"/>
      <c r="J85" s="48"/>
      <c r="K85" s="48"/>
      <c r="L85" s="48"/>
      <c r="M85" s="48"/>
      <c r="N85" s="3"/>
    </row>
    <row r="86" spans="1:14" x14ac:dyDescent="0.25">
      <c r="A86" s="58" t="s">
        <v>57</v>
      </c>
      <c r="B86" s="48"/>
      <c r="C86" s="48"/>
      <c r="D86" s="48"/>
      <c r="E86" s="48"/>
      <c r="F86" s="48"/>
      <c r="G86" s="48"/>
      <c r="H86" s="48"/>
      <c r="I86" s="48"/>
      <c r="J86" s="48"/>
      <c r="K86" s="48"/>
      <c r="L86" s="48"/>
      <c r="M86" s="48"/>
      <c r="N86" s="3"/>
    </row>
    <row r="87" spans="1:14" ht="6" customHeight="1" x14ac:dyDescent="0.25">
      <c r="A87" s="58"/>
      <c r="B87" s="48"/>
      <c r="C87" s="48"/>
      <c r="D87" s="48"/>
      <c r="E87" s="48"/>
      <c r="F87" s="48"/>
      <c r="G87" s="48"/>
      <c r="H87" s="48"/>
      <c r="I87" s="48"/>
      <c r="J87" s="48"/>
      <c r="K87" s="48"/>
      <c r="L87" s="48"/>
      <c r="M87" s="48"/>
      <c r="N87" s="3"/>
    </row>
    <row r="88" spans="1:14" ht="15" customHeight="1" x14ac:dyDescent="0.25">
      <c r="A88" s="153" t="s">
        <v>3</v>
      </c>
      <c r="B88" s="147" t="s">
        <v>55</v>
      </c>
      <c r="C88" s="148"/>
      <c r="D88" s="147" t="s">
        <v>54</v>
      </c>
      <c r="E88" s="148"/>
      <c r="F88" s="207" t="s">
        <v>74</v>
      </c>
      <c r="G88" s="210" t="s">
        <v>75</v>
      </c>
      <c r="H88" s="211"/>
      <c r="I88" s="195" t="s">
        <v>77</v>
      </c>
      <c r="J88" s="195" t="s">
        <v>78</v>
      </c>
      <c r="K88" s="195" t="s">
        <v>79</v>
      </c>
      <c r="L88" s="195" t="s">
        <v>80</v>
      </c>
      <c r="M88" s="200" t="s">
        <v>81</v>
      </c>
      <c r="N88" s="3"/>
    </row>
    <row r="89" spans="1:14" x14ac:dyDescent="0.25">
      <c r="A89" s="154"/>
      <c r="B89" s="149"/>
      <c r="C89" s="150"/>
      <c r="D89" s="149"/>
      <c r="E89" s="150"/>
      <c r="F89" s="208"/>
      <c r="G89" s="212"/>
      <c r="H89" s="213"/>
      <c r="I89" s="196"/>
      <c r="J89" s="196"/>
      <c r="K89" s="196"/>
      <c r="L89" s="196"/>
      <c r="M89" s="201"/>
      <c r="N89" s="3"/>
    </row>
    <row r="90" spans="1:14" x14ac:dyDescent="0.25">
      <c r="A90" s="155"/>
      <c r="B90" s="151"/>
      <c r="C90" s="152"/>
      <c r="D90" s="151"/>
      <c r="E90" s="152"/>
      <c r="F90" s="209"/>
      <c r="G90" s="214"/>
      <c r="H90" s="215"/>
      <c r="I90" s="197"/>
      <c r="J90" s="197"/>
      <c r="K90" s="197"/>
      <c r="L90" s="197"/>
      <c r="M90" s="202"/>
      <c r="N90" s="3"/>
    </row>
    <row r="91" spans="1:14" x14ac:dyDescent="0.25">
      <c r="A91" s="53">
        <v>1</v>
      </c>
      <c r="B91" s="168"/>
      <c r="C91" s="169"/>
      <c r="D91" s="168"/>
      <c r="E91" s="169"/>
      <c r="F91" s="62"/>
      <c r="G91" s="193"/>
      <c r="H91" s="194"/>
      <c r="I91" s="63"/>
      <c r="J91" s="62"/>
      <c r="K91" s="62"/>
      <c r="L91" s="62"/>
      <c r="M91" s="60">
        <f t="shared" ref="M91:M105" si="5">SUM(G91:L91)</f>
        <v>0</v>
      </c>
      <c r="N91" s="3"/>
    </row>
    <row r="92" spans="1:14" x14ac:dyDescent="0.25">
      <c r="A92" s="54">
        <v>2</v>
      </c>
      <c r="B92" s="168"/>
      <c r="C92" s="169"/>
      <c r="D92" s="168"/>
      <c r="E92" s="169"/>
      <c r="F92" s="62"/>
      <c r="G92" s="193"/>
      <c r="H92" s="194"/>
      <c r="I92" s="63"/>
      <c r="J92" s="62"/>
      <c r="K92" s="62"/>
      <c r="L92" s="62"/>
      <c r="M92" s="61">
        <f t="shared" si="5"/>
        <v>0</v>
      </c>
      <c r="N92" s="3"/>
    </row>
    <row r="93" spans="1:14" x14ac:dyDescent="0.25">
      <c r="A93" s="54">
        <v>3</v>
      </c>
      <c r="B93" s="168"/>
      <c r="C93" s="169"/>
      <c r="D93" s="168"/>
      <c r="E93" s="169"/>
      <c r="F93" s="62"/>
      <c r="G93" s="193"/>
      <c r="H93" s="194"/>
      <c r="I93" s="63"/>
      <c r="J93" s="62"/>
      <c r="K93" s="62"/>
      <c r="L93" s="62"/>
      <c r="M93" s="61">
        <f t="shared" si="5"/>
        <v>0</v>
      </c>
      <c r="N93" s="3"/>
    </row>
    <row r="94" spans="1:14" x14ac:dyDescent="0.25">
      <c r="A94" s="54">
        <v>4</v>
      </c>
      <c r="B94" s="168"/>
      <c r="C94" s="169"/>
      <c r="D94" s="168"/>
      <c r="E94" s="169"/>
      <c r="F94" s="62"/>
      <c r="G94" s="193"/>
      <c r="H94" s="194"/>
      <c r="I94" s="63"/>
      <c r="J94" s="62"/>
      <c r="K94" s="62"/>
      <c r="L94" s="62"/>
      <c r="M94" s="61">
        <f t="shared" si="5"/>
        <v>0</v>
      </c>
      <c r="N94" s="3"/>
    </row>
    <row r="95" spans="1:14" x14ac:dyDescent="0.25">
      <c r="A95" s="54">
        <v>5</v>
      </c>
      <c r="B95" s="168"/>
      <c r="C95" s="169"/>
      <c r="D95" s="168"/>
      <c r="E95" s="169"/>
      <c r="F95" s="62"/>
      <c r="G95" s="193"/>
      <c r="H95" s="194"/>
      <c r="I95" s="63"/>
      <c r="J95" s="62"/>
      <c r="K95" s="62"/>
      <c r="L95" s="62"/>
      <c r="M95" s="61">
        <f t="shared" si="5"/>
        <v>0</v>
      </c>
      <c r="N95" s="3"/>
    </row>
    <row r="96" spans="1:14" x14ac:dyDescent="0.25">
      <c r="A96" s="54">
        <v>6</v>
      </c>
      <c r="B96" s="168"/>
      <c r="C96" s="169"/>
      <c r="D96" s="168"/>
      <c r="E96" s="169"/>
      <c r="F96" s="62"/>
      <c r="G96" s="193"/>
      <c r="H96" s="194"/>
      <c r="I96" s="63"/>
      <c r="J96" s="62"/>
      <c r="K96" s="62"/>
      <c r="L96" s="62"/>
      <c r="M96" s="61">
        <f t="shared" si="5"/>
        <v>0</v>
      </c>
      <c r="N96" s="3"/>
    </row>
    <row r="97" spans="1:14" x14ac:dyDescent="0.25">
      <c r="A97" s="54">
        <v>7</v>
      </c>
      <c r="B97" s="168"/>
      <c r="C97" s="169"/>
      <c r="D97" s="168"/>
      <c r="E97" s="169"/>
      <c r="F97" s="62"/>
      <c r="G97" s="193"/>
      <c r="H97" s="194"/>
      <c r="I97" s="63"/>
      <c r="J97" s="62"/>
      <c r="K97" s="62"/>
      <c r="L97" s="62"/>
      <c r="M97" s="61">
        <f t="shared" si="5"/>
        <v>0</v>
      </c>
      <c r="N97" s="3"/>
    </row>
    <row r="98" spans="1:14" x14ac:dyDescent="0.25">
      <c r="A98" s="54">
        <v>8</v>
      </c>
      <c r="B98" s="168"/>
      <c r="C98" s="169"/>
      <c r="D98" s="168"/>
      <c r="E98" s="169"/>
      <c r="F98" s="62"/>
      <c r="G98" s="193"/>
      <c r="H98" s="194"/>
      <c r="I98" s="63"/>
      <c r="J98" s="62"/>
      <c r="K98" s="62"/>
      <c r="L98" s="62"/>
      <c r="M98" s="61">
        <f t="shared" si="5"/>
        <v>0</v>
      </c>
      <c r="N98" s="3"/>
    </row>
    <row r="99" spans="1:14" x14ac:dyDescent="0.25">
      <c r="A99" s="54">
        <v>9</v>
      </c>
      <c r="B99" s="168"/>
      <c r="C99" s="169"/>
      <c r="D99" s="168"/>
      <c r="E99" s="169"/>
      <c r="F99" s="62"/>
      <c r="G99" s="193"/>
      <c r="H99" s="194"/>
      <c r="I99" s="63"/>
      <c r="J99" s="62"/>
      <c r="K99" s="62"/>
      <c r="L99" s="62"/>
      <c r="M99" s="61">
        <f t="shared" si="5"/>
        <v>0</v>
      </c>
      <c r="N99" s="3"/>
    </row>
    <row r="100" spans="1:14" x14ac:dyDescent="0.25">
      <c r="A100" s="54">
        <v>10</v>
      </c>
      <c r="B100" s="168"/>
      <c r="C100" s="169"/>
      <c r="D100" s="168"/>
      <c r="E100" s="169"/>
      <c r="F100" s="62"/>
      <c r="G100" s="193"/>
      <c r="H100" s="194"/>
      <c r="I100" s="63"/>
      <c r="J100" s="62"/>
      <c r="K100" s="62"/>
      <c r="L100" s="62"/>
      <c r="M100" s="61">
        <f t="shared" si="5"/>
        <v>0</v>
      </c>
      <c r="N100" s="3"/>
    </row>
    <row r="101" spans="1:14" x14ac:dyDescent="0.25">
      <c r="A101" s="54">
        <v>11</v>
      </c>
      <c r="B101" s="168"/>
      <c r="C101" s="169"/>
      <c r="D101" s="168"/>
      <c r="E101" s="169"/>
      <c r="F101" s="62"/>
      <c r="G101" s="193"/>
      <c r="H101" s="194"/>
      <c r="I101" s="63"/>
      <c r="J101" s="62"/>
      <c r="K101" s="62"/>
      <c r="L101" s="62"/>
      <c r="M101" s="61">
        <f t="shared" si="5"/>
        <v>0</v>
      </c>
      <c r="N101" s="3"/>
    </row>
    <row r="102" spans="1:14" x14ac:dyDescent="0.25">
      <c r="A102" s="54">
        <v>12</v>
      </c>
      <c r="B102" s="168"/>
      <c r="C102" s="169"/>
      <c r="D102" s="168"/>
      <c r="E102" s="169"/>
      <c r="F102" s="62"/>
      <c r="G102" s="193"/>
      <c r="H102" s="194"/>
      <c r="I102" s="63"/>
      <c r="J102" s="62"/>
      <c r="K102" s="62"/>
      <c r="L102" s="62"/>
      <c r="M102" s="61">
        <f t="shared" si="5"/>
        <v>0</v>
      </c>
      <c r="N102" s="3"/>
    </row>
    <row r="103" spans="1:14" x14ac:dyDescent="0.25">
      <c r="A103" s="54">
        <v>13</v>
      </c>
      <c r="B103" s="168"/>
      <c r="C103" s="169"/>
      <c r="D103" s="168"/>
      <c r="E103" s="169"/>
      <c r="F103" s="62"/>
      <c r="G103" s="193"/>
      <c r="H103" s="194"/>
      <c r="I103" s="63"/>
      <c r="J103" s="62"/>
      <c r="K103" s="62"/>
      <c r="L103" s="62"/>
      <c r="M103" s="61">
        <f t="shared" si="5"/>
        <v>0</v>
      </c>
      <c r="N103" s="3"/>
    </row>
    <row r="104" spans="1:14" x14ac:dyDescent="0.25">
      <c r="A104" s="54">
        <v>14</v>
      </c>
      <c r="B104" s="168"/>
      <c r="C104" s="169"/>
      <c r="D104" s="168"/>
      <c r="E104" s="169"/>
      <c r="F104" s="62"/>
      <c r="G104" s="193"/>
      <c r="H104" s="194"/>
      <c r="I104" s="63"/>
      <c r="J104" s="62"/>
      <c r="K104" s="62"/>
      <c r="L104" s="62"/>
      <c r="M104" s="61">
        <f t="shared" si="5"/>
        <v>0</v>
      </c>
      <c r="N104" s="3"/>
    </row>
    <row r="105" spans="1:14" ht="15.75" thickBot="1" x14ac:dyDescent="0.3">
      <c r="A105" s="54">
        <v>15</v>
      </c>
      <c r="B105" s="198"/>
      <c r="C105" s="199"/>
      <c r="D105" s="198"/>
      <c r="E105" s="199"/>
      <c r="F105" s="133"/>
      <c r="G105" s="205"/>
      <c r="H105" s="206"/>
      <c r="I105" s="134"/>
      <c r="J105" s="133"/>
      <c r="K105" s="133"/>
      <c r="L105" s="133"/>
      <c r="M105" s="135">
        <f t="shared" si="5"/>
        <v>0</v>
      </c>
      <c r="N105" s="3"/>
    </row>
    <row r="106" spans="1:14" x14ac:dyDescent="0.25">
      <c r="A106" s="35"/>
      <c r="B106" s="127" t="s">
        <v>7</v>
      </c>
      <c r="C106" s="128"/>
      <c r="D106" s="128"/>
      <c r="E106" s="129"/>
      <c r="F106" s="130"/>
      <c r="G106" s="203">
        <f t="shared" ref="G106:M106" si="6">SUM(G91:G105)</f>
        <v>0</v>
      </c>
      <c r="H106" s="204"/>
      <c r="I106" s="131">
        <f t="shared" si="6"/>
        <v>0</v>
      </c>
      <c r="J106" s="131">
        <f t="shared" si="6"/>
        <v>0</v>
      </c>
      <c r="K106" s="131">
        <f t="shared" si="6"/>
        <v>0</v>
      </c>
      <c r="L106" s="131">
        <f t="shared" si="6"/>
        <v>0</v>
      </c>
      <c r="M106" s="132">
        <f t="shared" si="6"/>
        <v>0</v>
      </c>
      <c r="N106" s="3"/>
    </row>
    <row r="107" spans="1:14" ht="8.25" customHeight="1" x14ac:dyDescent="0.25">
      <c r="A107" s="58"/>
      <c r="B107" s="48"/>
      <c r="C107" s="48"/>
      <c r="D107" s="48"/>
      <c r="E107" s="48"/>
      <c r="F107" s="48"/>
      <c r="G107" s="48"/>
      <c r="H107" s="48"/>
      <c r="I107" s="48"/>
      <c r="J107" s="48"/>
      <c r="K107" s="48"/>
      <c r="L107" s="48"/>
      <c r="M107" s="48"/>
      <c r="N107" s="3"/>
    </row>
    <row r="108" spans="1:14" x14ac:dyDescent="0.25">
      <c r="A108" s="47" t="s">
        <v>22</v>
      </c>
      <c r="B108" s="48"/>
      <c r="C108" s="48"/>
      <c r="D108" s="48"/>
      <c r="E108" s="48"/>
      <c r="F108" s="48"/>
      <c r="G108" s="48"/>
      <c r="H108" s="48"/>
      <c r="I108" s="48"/>
      <c r="J108" s="48"/>
      <c r="K108" s="48"/>
      <c r="L108" s="48"/>
      <c r="M108" s="48"/>
      <c r="N108" s="3"/>
    </row>
    <row r="109" spans="1:14" ht="6" customHeight="1" x14ac:dyDescent="0.25">
      <c r="A109" s="48"/>
      <c r="B109" s="48"/>
      <c r="C109" s="48"/>
      <c r="D109" s="48"/>
      <c r="E109" s="48"/>
      <c r="F109" s="48"/>
      <c r="G109" s="48"/>
      <c r="H109" s="48"/>
      <c r="I109" s="48"/>
      <c r="J109" s="48"/>
      <c r="K109" s="48"/>
      <c r="L109" s="48"/>
      <c r="M109" s="48"/>
      <c r="N109" s="3"/>
    </row>
    <row r="110" spans="1:14" x14ac:dyDescent="0.25">
      <c r="A110" s="51" t="s">
        <v>3</v>
      </c>
      <c r="B110" s="52" t="s">
        <v>9</v>
      </c>
      <c r="C110" s="64"/>
      <c r="D110" s="57"/>
      <c r="E110" s="57"/>
      <c r="F110" s="57"/>
      <c r="G110" s="57"/>
      <c r="H110" s="57"/>
      <c r="I110" s="57"/>
      <c r="J110" s="57"/>
      <c r="K110" s="57"/>
      <c r="L110" s="65"/>
      <c r="M110" s="66" t="s">
        <v>12</v>
      </c>
      <c r="N110" s="3"/>
    </row>
    <row r="111" spans="1:14" x14ac:dyDescent="0.25">
      <c r="A111" s="53">
        <v>1</v>
      </c>
      <c r="B111" s="181"/>
      <c r="C111" s="182"/>
      <c r="D111" s="182"/>
      <c r="E111" s="182"/>
      <c r="F111" s="182"/>
      <c r="G111" s="182"/>
      <c r="H111" s="182"/>
      <c r="I111" s="182"/>
      <c r="J111" s="182"/>
      <c r="K111" s="182"/>
      <c r="L111" s="183"/>
      <c r="M111" s="68"/>
      <c r="N111" s="3"/>
    </row>
    <row r="112" spans="1:14" x14ac:dyDescent="0.25">
      <c r="A112" s="54">
        <v>2</v>
      </c>
      <c r="B112" s="181"/>
      <c r="C112" s="182"/>
      <c r="D112" s="182"/>
      <c r="E112" s="182"/>
      <c r="F112" s="182"/>
      <c r="G112" s="182"/>
      <c r="H112" s="182"/>
      <c r="I112" s="182"/>
      <c r="J112" s="182"/>
      <c r="K112" s="182"/>
      <c r="L112" s="183"/>
      <c r="M112" s="68"/>
      <c r="N112" s="3"/>
    </row>
    <row r="113" spans="1:14" x14ac:dyDescent="0.25">
      <c r="A113" s="54">
        <v>3</v>
      </c>
      <c r="B113" s="181"/>
      <c r="C113" s="182"/>
      <c r="D113" s="182"/>
      <c r="E113" s="182"/>
      <c r="F113" s="182"/>
      <c r="G113" s="182"/>
      <c r="H113" s="182"/>
      <c r="I113" s="182"/>
      <c r="J113" s="182"/>
      <c r="K113" s="182"/>
      <c r="L113" s="183"/>
      <c r="M113" s="68"/>
      <c r="N113" s="3"/>
    </row>
    <row r="114" spans="1:14" x14ac:dyDescent="0.25">
      <c r="A114" s="54">
        <v>4</v>
      </c>
      <c r="B114" s="181"/>
      <c r="C114" s="182"/>
      <c r="D114" s="182"/>
      <c r="E114" s="182"/>
      <c r="F114" s="182"/>
      <c r="G114" s="182"/>
      <c r="H114" s="182"/>
      <c r="I114" s="182"/>
      <c r="J114" s="182"/>
      <c r="K114" s="182"/>
      <c r="L114" s="183"/>
      <c r="M114" s="68"/>
      <c r="N114" s="3"/>
    </row>
    <row r="115" spans="1:14" x14ac:dyDescent="0.25">
      <c r="A115" s="54">
        <v>5</v>
      </c>
      <c r="B115" s="181"/>
      <c r="C115" s="182"/>
      <c r="D115" s="182"/>
      <c r="E115" s="182"/>
      <c r="F115" s="182"/>
      <c r="G115" s="182"/>
      <c r="H115" s="182"/>
      <c r="I115" s="182"/>
      <c r="J115" s="182"/>
      <c r="K115" s="182"/>
      <c r="L115" s="183"/>
      <c r="M115" s="68"/>
      <c r="N115" s="3"/>
    </row>
    <row r="116" spans="1:14" x14ac:dyDescent="0.25">
      <c r="A116" s="54">
        <v>6</v>
      </c>
      <c r="B116" s="181"/>
      <c r="C116" s="182"/>
      <c r="D116" s="182"/>
      <c r="E116" s="182"/>
      <c r="F116" s="182"/>
      <c r="G116" s="182"/>
      <c r="H116" s="182"/>
      <c r="I116" s="182"/>
      <c r="J116" s="182"/>
      <c r="K116" s="182"/>
      <c r="L116" s="183"/>
      <c r="M116" s="68"/>
      <c r="N116" s="3"/>
    </row>
    <row r="117" spans="1:14" x14ac:dyDescent="0.25">
      <c r="A117" s="54">
        <v>7</v>
      </c>
      <c r="B117" s="181"/>
      <c r="C117" s="182"/>
      <c r="D117" s="182"/>
      <c r="E117" s="182"/>
      <c r="F117" s="182"/>
      <c r="G117" s="182"/>
      <c r="H117" s="182"/>
      <c r="I117" s="182"/>
      <c r="J117" s="182"/>
      <c r="K117" s="182"/>
      <c r="L117" s="183"/>
      <c r="M117" s="68"/>
      <c r="N117" s="3"/>
    </row>
    <row r="118" spans="1:14" x14ac:dyDescent="0.25">
      <c r="A118" s="54">
        <v>8</v>
      </c>
      <c r="B118" s="181"/>
      <c r="C118" s="182"/>
      <c r="D118" s="182"/>
      <c r="E118" s="182"/>
      <c r="F118" s="182"/>
      <c r="G118" s="182"/>
      <c r="H118" s="182"/>
      <c r="I118" s="182"/>
      <c r="J118" s="182"/>
      <c r="K118" s="182"/>
      <c r="L118" s="183"/>
      <c r="M118" s="68"/>
      <c r="N118" s="3"/>
    </row>
    <row r="119" spans="1:14" x14ac:dyDescent="0.25">
      <c r="A119" s="54">
        <v>9</v>
      </c>
      <c r="B119" s="181"/>
      <c r="C119" s="182"/>
      <c r="D119" s="182"/>
      <c r="E119" s="182"/>
      <c r="F119" s="182"/>
      <c r="G119" s="182"/>
      <c r="H119" s="182"/>
      <c r="I119" s="182"/>
      <c r="J119" s="182"/>
      <c r="K119" s="182"/>
      <c r="L119" s="183"/>
      <c r="M119" s="68"/>
      <c r="N119" s="3"/>
    </row>
    <row r="120" spans="1:14" x14ac:dyDescent="0.25">
      <c r="A120" s="54">
        <v>10</v>
      </c>
      <c r="B120" s="181"/>
      <c r="C120" s="182"/>
      <c r="D120" s="182"/>
      <c r="E120" s="182"/>
      <c r="F120" s="182"/>
      <c r="G120" s="182"/>
      <c r="H120" s="182"/>
      <c r="I120" s="182"/>
      <c r="J120" s="182"/>
      <c r="K120" s="182"/>
      <c r="L120" s="183"/>
      <c r="M120" s="68"/>
      <c r="N120" s="3"/>
    </row>
    <row r="121" spans="1:14" x14ac:dyDescent="0.25">
      <c r="A121" s="54">
        <v>11</v>
      </c>
      <c r="B121" s="181"/>
      <c r="C121" s="182"/>
      <c r="D121" s="182"/>
      <c r="E121" s="182"/>
      <c r="F121" s="182"/>
      <c r="G121" s="182"/>
      <c r="H121" s="182"/>
      <c r="I121" s="182"/>
      <c r="J121" s="182"/>
      <c r="K121" s="182"/>
      <c r="L121" s="183"/>
      <c r="M121" s="68"/>
      <c r="N121" s="3"/>
    </row>
    <row r="122" spans="1:14" x14ac:dyDescent="0.25">
      <c r="A122" s="54">
        <v>12</v>
      </c>
      <c r="B122" s="181"/>
      <c r="C122" s="182"/>
      <c r="D122" s="182"/>
      <c r="E122" s="182"/>
      <c r="F122" s="182"/>
      <c r="G122" s="182"/>
      <c r="H122" s="182"/>
      <c r="I122" s="182"/>
      <c r="J122" s="182"/>
      <c r="K122" s="182"/>
      <c r="L122" s="183"/>
      <c r="M122" s="68"/>
      <c r="N122" s="3"/>
    </row>
    <row r="123" spans="1:14" x14ac:dyDescent="0.25">
      <c r="A123" s="54">
        <v>13</v>
      </c>
      <c r="B123" s="181"/>
      <c r="C123" s="182"/>
      <c r="D123" s="182"/>
      <c r="E123" s="182"/>
      <c r="F123" s="182"/>
      <c r="G123" s="182"/>
      <c r="H123" s="182"/>
      <c r="I123" s="182"/>
      <c r="J123" s="182"/>
      <c r="K123" s="182"/>
      <c r="L123" s="183"/>
      <c r="M123" s="68"/>
      <c r="N123" s="3"/>
    </row>
    <row r="124" spans="1:14" x14ac:dyDescent="0.25">
      <c r="A124" s="54">
        <v>14</v>
      </c>
      <c r="B124" s="181"/>
      <c r="C124" s="182"/>
      <c r="D124" s="182"/>
      <c r="E124" s="182"/>
      <c r="F124" s="182"/>
      <c r="G124" s="182"/>
      <c r="H124" s="182"/>
      <c r="I124" s="182"/>
      <c r="J124" s="182"/>
      <c r="K124" s="182"/>
      <c r="L124" s="183"/>
      <c r="M124" s="68"/>
      <c r="N124" s="3"/>
    </row>
    <row r="125" spans="1:14" ht="15.75" thickBot="1" x14ac:dyDescent="0.3">
      <c r="A125" s="55">
        <v>15</v>
      </c>
      <c r="B125" s="190"/>
      <c r="C125" s="191"/>
      <c r="D125" s="191"/>
      <c r="E125" s="191"/>
      <c r="F125" s="191"/>
      <c r="G125" s="191"/>
      <c r="H125" s="191"/>
      <c r="I125" s="191"/>
      <c r="J125" s="191"/>
      <c r="K125" s="191"/>
      <c r="L125" s="192"/>
      <c r="M125" s="137"/>
      <c r="N125" s="3"/>
    </row>
    <row r="126" spans="1:14" x14ac:dyDescent="0.25">
      <c r="A126" s="67"/>
      <c r="B126" s="136" t="s">
        <v>7</v>
      </c>
      <c r="C126" s="124"/>
      <c r="D126" s="73"/>
      <c r="E126" s="73"/>
      <c r="F126" s="73"/>
      <c r="G126" s="73"/>
      <c r="H126" s="73"/>
      <c r="I126" s="73"/>
      <c r="J126" s="73"/>
      <c r="K126" s="73"/>
      <c r="L126" s="79"/>
      <c r="M126" s="125">
        <f>SUM(M111:M125)</f>
        <v>0</v>
      </c>
      <c r="N126" s="3"/>
    </row>
    <row r="127" spans="1:14" ht="6.75" customHeight="1" x14ac:dyDescent="0.25">
      <c r="A127" s="48"/>
      <c r="B127" s="48"/>
      <c r="C127" s="48"/>
      <c r="D127" s="48"/>
      <c r="E127" s="48"/>
      <c r="F127" s="48"/>
      <c r="G127" s="48"/>
      <c r="H127" s="48"/>
      <c r="I127" s="48"/>
      <c r="J127" s="48"/>
      <c r="K127" s="48"/>
      <c r="L127" s="48"/>
      <c r="M127" s="48"/>
      <c r="N127" s="3"/>
    </row>
    <row r="128" spans="1:14" x14ac:dyDescent="0.25">
      <c r="A128" s="47" t="s">
        <v>82</v>
      </c>
      <c r="B128" s="48"/>
      <c r="C128" s="48"/>
      <c r="D128" s="48"/>
      <c r="E128" s="48"/>
      <c r="F128" s="48"/>
      <c r="G128" s="48"/>
      <c r="H128" s="48"/>
      <c r="I128" s="48"/>
      <c r="J128" s="48"/>
      <c r="K128" s="48"/>
      <c r="L128" s="48"/>
      <c r="M128" s="48"/>
      <c r="N128" s="3"/>
    </row>
    <row r="129" spans="1:14" ht="5.25" customHeight="1" x14ac:dyDescent="0.25">
      <c r="A129" s="48"/>
      <c r="B129" s="48"/>
      <c r="C129" s="48"/>
      <c r="D129" s="48"/>
      <c r="E129" s="48"/>
      <c r="F129" s="48"/>
      <c r="G129" s="48"/>
      <c r="H129" s="48"/>
      <c r="I129" s="48"/>
      <c r="J129" s="48"/>
      <c r="K129" s="48"/>
      <c r="L129" s="48"/>
      <c r="M129" s="48"/>
      <c r="N129" s="3"/>
    </row>
    <row r="130" spans="1:14" x14ac:dyDescent="0.25">
      <c r="A130" s="51" t="s">
        <v>3</v>
      </c>
      <c r="B130" s="52" t="s">
        <v>9</v>
      </c>
      <c r="C130" s="64"/>
      <c r="D130" s="57"/>
      <c r="E130" s="57"/>
      <c r="F130" s="57"/>
      <c r="G130" s="57"/>
      <c r="H130" s="57"/>
      <c r="I130" s="57"/>
      <c r="J130" s="57"/>
      <c r="K130" s="57"/>
      <c r="L130" s="65"/>
      <c r="M130" s="66" t="s">
        <v>12</v>
      </c>
      <c r="N130" s="3"/>
    </row>
    <row r="131" spans="1:14" x14ac:dyDescent="0.25">
      <c r="A131" s="53">
        <v>1</v>
      </c>
      <c r="B131" s="181"/>
      <c r="C131" s="182"/>
      <c r="D131" s="182"/>
      <c r="E131" s="182"/>
      <c r="F131" s="182"/>
      <c r="G131" s="182"/>
      <c r="H131" s="182"/>
      <c r="I131" s="182"/>
      <c r="J131" s="182"/>
      <c r="K131" s="182"/>
      <c r="L131" s="183"/>
      <c r="M131" s="68"/>
      <c r="N131" s="3"/>
    </row>
    <row r="132" spans="1:14" x14ac:dyDescent="0.25">
      <c r="A132" s="54">
        <v>2</v>
      </c>
      <c r="B132" s="181"/>
      <c r="C132" s="182"/>
      <c r="D132" s="182"/>
      <c r="E132" s="182"/>
      <c r="F132" s="182"/>
      <c r="G132" s="182"/>
      <c r="H132" s="182"/>
      <c r="I132" s="182"/>
      <c r="J132" s="182"/>
      <c r="K132" s="182"/>
      <c r="L132" s="183"/>
      <c r="M132" s="68"/>
      <c r="N132" s="3"/>
    </row>
    <row r="133" spans="1:14" x14ac:dyDescent="0.25">
      <c r="A133" s="54">
        <v>3</v>
      </c>
      <c r="B133" s="181"/>
      <c r="C133" s="182"/>
      <c r="D133" s="182"/>
      <c r="E133" s="182"/>
      <c r="F133" s="182"/>
      <c r="G133" s="182"/>
      <c r="H133" s="182"/>
      <c r="I133" s="182"/>
      <c r="J133" s="182"/>
      <c r="K133" s="182"/>
      <c r="L133" s="183"/>
      <c r="M133" s="68"/>
      <c r="N133" s="3"/>
    </row>
    <row r="134" spans="1:14" x14ac:dyDescent="0.25">
      <c r="A134" s="54">
        <v>4</v>
      </c>
      <c r="B134" s="181"/>
      <c r="C134" s="182"/>
      <c r="D134" s="182"/>
      <c r="E134" s="182"/>
      <c r="F134" s="182"/>
      <c r="G134" s="182"/>
      <c r="H134" s="182"/>
      <c r="I134" s="182"/>
      <c r="J134" s="182"/>
      <c r="K134" s="182"/>
      <c r="L134" s="183"/>
      <c r="M134" s="68"/>
      <c r="N134" s="3"/>
    </row>
    <row r="135" spans="1:14" x14ac:dyDescent="0.25">
      <c r="A135" s="54">
        <v>5</v>
      </c>
      <c r="B135" s="181"/>
      <c r="C135" s="182"/>
      <c r="D135" s="182"/>
      <c r="E135" s="182"/>
      <c r="F135" s="182"/>
      <c r="G135" s="182"/>
      <c r="H135" s="182"/>
      <c r="I135" s="182"/>
      <c r="J135" s="182"/>
      <c r="K135" s="182"/>
      <c r="L135" s="183"/>
      <c r="M135" s="68"/>
      <c r="N135" s="3"/>
    </row>
    <row r="136" spans="1:14" x14ac:dyDescent="0.25">
      <c r="A136" s="54">
        <v>6</v>
      </c>
      <c r="B136" s="181"/>
      <c r="C136" s="182"/>
      <c r="D136" s="182"/>
      <c r="E136" s="182"/>
      <c r="F136" s="182"/>
      <c r="G136" s="182"/>
      <c r="H136" s="182"/>
      <c r="I136" s="182"/>
      <c r="J136" s="182"/>
      <c r="K136" s="182"/>
      <c r="L136" s="183"/>
      <c r="M136" s="68"/>
      <c r="N136" s="3"/>
    </row>
    <row r="137" spans="1:14" x14ac:dyDescent="0.25">
      <c r="A137" s="54">
        <v>7</v>
      </c>
      <c r="B137" s="181"/>
      <c r="C137" s="182"/>
      <c r="D137" s="182"/>
      <c r="E137" s="182"/>
      <c r="F137" s="182"/>
      <c r="G137" s="182"/>
      <c r="H137" s="182"/>
      <c r="I137" s="182"/>
      <c r="J137" s="182"/>
      <c r="K137" s="182"/>
      <c r="L137" s="183"/>
      <c r="M137" s="68"/>
      <c r="N137" s="3"/>
    </row>
    <row r="138" spans="1:14" x14ac:dyDescent="0.25">
      <c r="A138" s="54">
        <v>8</v>
      </c>
      <c r="B138" s="181"/>
      <c r="C138" s="182"/>
      <c r="D138" s="182"/>
      <c r="E138" s="182"/>
      <c r="F138" s="182"/>
      <c r="G138" s="182"/>
      <c r="H138" s="182"/>
      <c r="I138" s="182"/>
      <c r="J138" s="182"/>
      <c r="K138" s="182"/>
      <c r="L138" s="183"/>
      <c r="M138" s="68"/>
      <c r="N138" s="3"/>
    </row>
    <row r="139" spans="1:14" x14ac:dyDescent="0.25">
      <c r="A139" s="54">
        <v>9</v>
      </c>
      <c r="B139" s="181"/>
      <c r="C139" s="182"/>
      <c r="D139" s="182"/>
      <c r="E139" s="182"/>
      <c r="F139" s="182"/>
      <c r="G139" s="182"/>
      <c r="H139" s="182"/>
      <c r="I139" s="182"/>
      <c r="J139" s="182"/>
      <c r="K139" s="182"/>
      <c r="L139" s="183"/>
      <c r="M139" s="68"/>
      <c r="N139" s="3"/>
    </row>
    <row r="140" spans="1:14" x14ac:dyDescent="0.25">
      <c r="A140" s="54">
        <v>10</v>
      </c>
      <c r="B140" s="181"/>
      <c r="C140" s="182"/>
      <c r="D140" s="182"/>
      <c r="E140" s="182"/>
      <c r="F140" s="182"/>
      <c r="G140" s="182"/>
      <c r="H140" s="182"/>
      <c r="I140" s="182"/>
      <c r="J140" s="182"/>
      <c r="K140" s="182"/>
      <c r="L140" s="183"/>
      <c r="M140" s="68"/>
      <c r="N140" s="3"/>
    </row>
    <row r="141" spans="1:14" x14ac:dyDescent="0.25">
      <c r="A141" s="54">
        <v>11</v>
      </c>
      <c r="B141" s="181"/>
      <c r="C141" s="182"/>
      <c r="D141" s="182"/>
      <c r="E141" s="182"/>
      <c r="F141" s="182"/>
      <c r="G141" s="182"/>
      <c r="H141" s="182"/>
      <c r="I141" s="182"/>
      <c r="J141" s="182"/>
      <c r="K141" s="182"/>
      <c r="L141" s="183"/>
      <c r="M141" s="68"/>
      <c r="N141" s="3"/>
    </row>
    <row r="142" spans="1:14" x14ac:dyDescent="0.25">
      <c r="A142" s="54">
        <v>12</v>
      </c>
      <c r="B142" s="181"/>
      <c r="C142" s="182"/>
      <c r="D142" s="182"/>
      <c r="E142" s="182"/>
      <c r="F142" s="182"/>
      <c r="G142" s="182"/>
      <c r="H142" s="182"/>
      <c r="I142" s="182"/>
      <c r="J142" s="182"/>
      <c r="K142" s="182"/>
      <c r="L142" s="183"/>
      <c r="M142" s="68"/>
      <c r="N142" s="3"/>
    </row>
    <row r="143" spans="1:14" x14ac:dyDescent="0.25">
      <c r="A143" s="54">
        <v>13</v>
      </c>
      <c r="B143" s="181"/>
      <c r="C143" s="182"/>
      <c r="D143" s="182"/>
      <c r="E143" s="182"/>
      <c r="F143" s="182"/>
      <c r="G143" s="182"/>
      <c r="H143" s="182"/>
      <c r="I143" s="182"/>
      <c r="J143" s="182"/>
      <c r="K143" s="182"/>
      <c r="L143" s="183"/>
      <c r="M143" s="68"/>
      <c r="N143" s="3"/>
    </row>
    <row r="144" spans="1:14" x14ac:dyDescent="0.25">
      <c r="A144" s="54">
        <v>14</v>
      </c>
      <c r="B144" s="181"/>
      <c r="C144" s="182"/>
      <c r="D144" s="182"/>
      <c r="E144" s="182"/>
      <c r="F144" s="182"/>
      <c r="G144" s="182"/>
      <c r="H144" s="182"/>
      <c r="I144" s="182"/>
      <c r="J144" s="182"/>
      <c r="K144" s="182"/>
      <c r="L144" s="183"/>
      <c r="M144" s="68"/>
      <c r="N144" s="3"/>
    </row>
    <row r="145" spans="1:14" ht="15.75" thickBot="1" x14ac:dyDescent="0.3">
      <c r="A145" s="55">
        <v>15</v>
      </c>
      <c r="B145" s="190"/>
      <c r="C145" s="191"/>
      <c r="D145" s="191"/>
      <c r="E145" s="191"/>
      <c r="F145" s="191"/>
      <c r="G145" s="191"/>
      <c r="H145" s="191"/>
      <c r="I145" s="191"/>
      <c r="J145" s="191"/>
      <c r="K145" s="191"/>
      <c r="L145" s="192"/>
      <c r="M145" s="137"/>
      <c r="N145" s="3"/>
    </row>
    <row r="146" spans="1:14" x14ac:dyDescent="0.25">
      <c r="A146" s="67"/>
      <c r="B146" s="136" t="s">
        <v>10</v>
      </c>
      <c r="C146" s="124"/>
      <c r="D146" s="73"/>
      <c r="E146" s="73"/>
      <c r="F146" s="73"/>
      <c r="G146" s="73"/>
      <c r="H146" s="73"/>
      <c r="I146" s="73"/>
      <c r="J146" s="73"/>
      <c r="K146" s="73"/>
      <c r="L146" s="79"/>
      <c r="M146" s="125">
        <f>SUM(M131:M145)</f>
        <v>0</v>
      </c>
      <c r="N146" s="3"/>
    </row>
    <row r="147" spans="1:14" ht="7.5" customHeight="1" x14ac:dyDescent="0.25">
      <c r="A147" s="48"/>
      <c r="B147" s="48"/>
      <c r="C147" s="48"/>
      <c r="D147" s="48"/>
      <c r="E147" s="48"/>
      <c r="F147" s="48"/>
      <c r="G147" s="48"/>
      <c r="H147" s="48"/>
      <c r="I147" s="48"/>
      <c r="J147" s="48"/>
      <c r="K147" s="48"/>
      <c r="L147" s="48"/>
      <c r="M147" s="48"/>
      <c r="N147" s="3"/>
    </row>
    <row r="148" spans="1:14" x14ac:dyDescent="0.25">
      <c r="A148" s="47" t="s">
        <v>56</v>
      </c>
      <c r="B148" s="48"/>
      <c r="C148" s="48"/>
      <c r="D148" s="48"/>
      <c r="E148" s="48"/>
      <c r="F148" s="48"/>
      <c r="G148" s="48"/>
      <c r="H148" s="48"/>
      <c r="I148" s="48"/>
      <c r="J148" s="48"/>
      <c r="K148" s="48"/>
      <c r="L148" s="48"/>
      <c r="M148" s="48"/>
      <c r="N148" s="3"/>
    </row>
    <row r="149" spans="1:14" ht="6" customHeight="1" x14ac:dyDescent="0.25">
      <c r="A149" s="48"/>
      <c r="B149" s="48"/>
      <c r="C149" s="48"/>
      <c r="D149" s="48"/>
      <c r="E149" s="48"/>
      <c r="F149" s="48"/>
      <c r="G149" s="48"/>
      <c r="H149" s="48"/>
      <c r="I149" s="48"/>
      <c r="J149" s="48"/>
      <c r="K149" s="48"/>
      <c r="L149" s="48"/>
      <c r="M149" s="48"/>
      <c r="N149" s="3"/>
    </row>
    <row r="150" spans="1:14" x14ac:dyDescent="0.25">
      <c r="A150" s="51" t="s">
        <v>3</v>
      </c>
      <c r="B150" s="52" t="s">
        <v>9</v>
      </c>
      <c r="C150" s="64"/>
      <c r="D150" s="57"/>
      <c r="E150" s="57"/>
      <c r="F150" s="57"/>
      <c r="G150" s="57"/>
      <c r="H150" s="57"/>
      <c r="I150" s="57"/>
      <c r="J150" s="57"/>
      <c r="K150" s="57"/>
      <c r="L150" s="65"/>
      <c r="M150" s="66" t="s">
        <v>12</v>
      </c>
      <c r="N150" s="3"/>
    </row>
    <row r="151" spans="1:14" x14ac:dyDescent="0.25">
      <c r="A151" s="53">
        <v>1</v>
      </c>
      <c r="B151" s="181"/>
      <c r="C151" s="182"/>
      <c r="D151" s="182"/>
      <c r="E151" s="182"/>
      <c r="F151" s="182"/>
      <c r="G151" s="182"/>
      <c r="H151" s="182"/>
      <c r="I151" s="182"/>
      <c r="J151" s="182"/>
      <c r="K151" s="182"/>
      <c r="L151" s="183"/>
      <c r="M151" s="68"/>
      <c r="N151" s="3"/>
    </row>
    <row r="152" spans="1:14" x14ac:dyDescent="0.25">
      <c r="A152" s="54">
        <v>2</v>
      </c>
      <c r="B152" s="181"/>
      <c r="C152" s="182"/>
      <c r="D152" s="182"/>
      <c r="E152" s="182"/>
      <c r="F152" s="182"/>
      <c r="G152" s="182"/>
      <c r="H152" s="182"/>
      <c r="I152" s="182"/>
      <c r="J152" s="182"/>
      <c r="K152" s="182"/>
      <c r="L152" s="183"/>
      <c r="M152" s="68"/>
      <c r="N152" s="3"/>
    </row>
    <row r="153" spans="1:14" x14ac:dyDescent="0.25">
      <c r="A153" s="54">
        <v>3</v>
      </c>
      <c r="B153" s="181"/>
      <c r="C153" s="182"/>
      <c r="D153" s="182"/>
      <c r="E153" s="182"/>
      <c r="F153" s="182"/>
      <c r="G153" s="182"/>
      <c r="H153" s="182"/>
      <c r="I153" s="182"/>
      <c r="J153" s="182"/>
      <c r="K153" s="182"/>
      <c r="L153" s="183"/>
      <c r="M153" s="68"/>
      <c r="N153" s="3"/>
    </row>
    <row r="154" spans="1:14" x14ac:dyDescent="0.25">
      <c r="A154" s="54">
        <v>4</v>
      </c>
      <c r="B154" s="181"/>
      <c r="C154" s="182"/>
      <c r="D154" s="182"/>
      <c r="E154" s="182"/>
      <c r="F154" s="182"/>
      <c r="G154" s="182"/>
      <c r="H154" s="182"/>
      <c r="I154" s="182"/>
      <c r="J154" s="182"/>
      <c r="K154" s="182"/>
      <c r="L154" s="183"/>
      <c r="M154" s="68"/>
      <c r="N154" s="3"/>
    </row>
    <row r="155" spans="1:14" x14ac:dyDescent="0.25">
      <c r="A155" s="54">
        <v>5</v>
      </c>
      <c r="B155" s="181"/>
      <c r="C155" s="182"/>
      <c r="D155" s="182"/>
      <c r="E155" s="182"/>
      <c r="F155" s="182"/>
      <c r="G155" s="182"/>
      <c r="H155" s="182"/>
      <c r="I155" s="182"/>
      <c r="J155" s="182"/>
      <c r="K155" s="182"/>
      <c r="L155" s="183"/>
      <c r="M155" s="68"/>
      <c r="N155" s="3"/>
    </row>
    <row r="156" spans="1:14" x14ac:dyDescent="0.25">
      <c r="A156" s="54">
        <v>6</v>
      </c>
      <c r="B156" s="181"/>
      <c r="C156" s="182"/>
      <c r="D156" s="182"/>
      <c r="E156" s="182"/>
      <c r="F156" s="182"/>
      <c r="G156" s="182"/>
      <c r="H156" s="182"/>
      <c r="I156" s="182"/>
      <c r="J156" s="182"/>
      <c r="K156" s="182"/>
      <c r="L156" s="183"/>
      <c r="M156" s="68"/>
      <c r="N156" s="3"/>
    </row>
    <row r="157" spans="1:14" x14ac:dyDescent="0.25">
      <c r="A157" s="54">
        <v>7</v>
      </c>
      <c r="B157" s="181"/>
      <c r="C157" s="182"/>
      <c r="D157" s="182"/>
      <c r="E157" s="182"/>
      <c r="F157" s="182"/>
      <c r="G157" s="182"/>
      <c r="H157" s="182"/>
      <c r="I157" s="182"/>
      <c r="J157" s="182"/>
      <c r="K157" s="182"/>
      <c r="L157" s="183"/>
      <c r="M157" s="68"/>
      <c r="N157" s="3"/>
    </row>
    <row r="158" spans="1:14" x14ac:dyDescent="0.25">
      <c r="A158" s="54">
        <v>8</v>
      </c>
      <c r="B158" s="181"/>
      <c r="C158" s="182"/>
      <c r="D158" s="182"/>
      <c r="E158" s="182"/>
      <c r="F158" s="182"/>
      <c r="G158" s="182"/>
      <c r="H158" s="182"/>
      <c r="I158" s="182"/>
      <c r="J158" s="182"/>
      <c r="K158" s="182"/>
      <c r="L158" s="183"/>
      <c r="M158" s="68"/>
      <c r="N158" s="3"/>
    </row>
    <row r="159" spans="1:14" x14ac:dyDescent="0.25">
      <c r="A159" s="54">
        <v>9</v>
      </c>
      <c r="B159" s="181"/>
      <c r="C159" s="182"/>
      <c r="D159" s="182"/>
      <c r="E159" s="182"/>
      <c r="F159" s="182"/>
      <c r="G159" s="182"/>
      <c r="H159" s="182"/>
      <c r="I159" s="182"/>
      <c r="J159" s="182"/>
      <c r="K159" s="182"/>
      <c r="L159" s="183"/>
      <c r="M159" s="68"/>
      <c r="N159" s="3"/>
    </row>
    <row r="160" spans="1:14" ht="15.75" thickBot="1" x14ac:dyDescent="0.3">
      <c r="A160" s="55">
        <v>10</v>
      </c>
      <c r="B160" s="190"/>
      <c r="C160" s="191"/>
      <c r="D160" s="191"/>
      <c r="E160" s="191"/>
      <c r="F160" s="191"/>
      <c r="G160" s="191"/>
      <c r="H160" s="191"/>
      <c r="I160" s="191"/>
      <c r="J160" s="191"/>
      <c r="K160" s="191"/>
      <c r="L160" s="192"/>
      <c r="M160" s="137"/>
      <c r="N160" s="3"/>
    </row>
    <row r="161" spans="1:14" x14ac:dyDescent="0.25">
      <c r="A161" s="67"/>
      <c r="B161" s="136" t="s">
        <v>7</v>
      </c>
      <c r="C161" s="124"/>
      <c r="D161" s="73"/>
      <c r="E161" s="73"/>
      <c r="F161" s="73"/>
      <c r="G161" s="73"/>
      <c r="H161" s="73"/>
      <c r="I161" s="73"/>
      <c r="J161" s="73"/>
      <c r="K161" s="73"/>
      <c r="L161" s="79"/>
      <c r="M161" s="125">
        <f>SUM(M151:M160)</f>
        <v>0</v>
      </c>
      <c r="N161" s="3"/>
    </row>
    <row r="162" spans="1:14" x14ac:dyDescent="0.25">
      <c r="A162" s="48"/>
      <c r="B162" s="48"/>
      <c r="C162" s="48"/>
      <c r="D162" s="48"/>
      <c r="E162" s="48"/>
      <c r="F162" s="48"/>
      <c r="G162" s="48"/>
      <c r="H162" s="48"/>
      <c r="I162" s="48"/>
      <c r="J162" s="48"/>
      <c r="K162" s="48"/>
      <c r="L162" s="48"/>
      <c r="M162" s="48"/>
      <c r="N162" s="3"/>
    </row>
    <row r="163" spans="1:14" x14ac:dyDescent="0.25">
      <c r="A163" s="69" t="s">
        <v>83</v>
      </c>
      <c r="B163" s="48"/>
      <c r="C163" s="48"/>
      <c r="D163" s="48"/>
      <c r="E163" s="48"/>
      <c r="F163" s="48"/>
      <c r="G163" s="48"/>
      <c r="H163" s="48"/>
      <c r="I163" s="48"/>
      <c r="J163" s="48"/>
      <c r="K163" s="48"/>
      <c r="L163" s="48"/>
      <c r="M163" s="48"/>
      <c r="N163" s="3"/>
    </row>
    <row r="164" spans="1:14" x14ac:dyDescent="0.25">
      <c r="A164" s="48"/>
      <c r="B164" s="48"/>
      <c r="C164" s="48"/>
      <c r="D164" s="48"/>
      <c r="E164" s="48"/>
      <c r="F164" s="48"/>
      <c r="G164" s="48"/>
      <c r="H164" s="48"/>
      <c r="I164" s="48"/>
      <c r="J164" s="48"/>
      <c r="K164" s="48"/>
      <c r="L164" s="48"/>
      <c r="M164" s="48"/>
      <c r="N164" s="3"/>
    </row>
    <row r="165" spans="1:14" x14ac:dyDescent="0.25">
      <c r="A165" s="48"/>
      <c r="B165" s="70" t="s">
        <v>11</v>
      </c>
      <c r="C165" s="57"/>
      <c r="D165" s="57"/>
      <c r="E165" s="57"/>
      <c r="F165" s="57"/>
      <c r="G165" s="57"/>
      <c r="H165" s="57"/>
      <c r="I165" s="57"/>
      <c r="J165" s="57"/>
      <c r="K165" s="57"/>
      <c r="L165" s="65"/>
      <c r="M165" s="66" t="s">
        <v>12</v>
      </c>
      <c r="N165" s="3"/>
    </row>
    <row r="166" spans="1:14" x14ac:dyDescent="0.25">
      <c r="A166" s="48"/>
      <c r="B166" s="70" t="str">
        <f>A10</f>
        <v>1.a Personele kosten (op basis van inschaling)</v>
      </c>
      <c r="C166" s="57"/>
      <c r="D166" s="57"/>
      <c r="E166" s="57"/>
      <c r="F166" s="57"/>
      <c r="G166" s="57"/>
      <c r="H166" s="57"/>
      <c r="I166" s="57"/>
      <c r="J166" s="57"/>
      <c r="K166" s="57"/>
      <c r="L166" s="65"/>
      <c r="M166" s="71">
        <f>M35</f>
        <v>0</v>
      </c>
      <c r="N166" s="3"/>
    </row>
    <row r="167" spans="1:14" x14ac:dyDescent="0.25">
      <c r="A167" s="48"/>
      <c r="B167" s="70" t="str">
        <f>A37</f>
        <v>1.b Personele Kosten (op basis van door ZonMw goedgekeurde tarieven )</v>
      </c>
      <c r="C167" s="57"/>
      <c r="D167" s="57"/>
      <c r="E167" s="57"/>
      <c r="F167" s="57"/>
      <c r="G167" s="57"/>
      <c r="H167" s="57"/>
      <c r="I167" s="57"/>
      <c r="J167" s="57"/>
      <c r="K167" s="57"/>
      <c r="L167" s="65"/>
      <c r="M167" s="71">
        <f>M64</f>
        <v>0</v>
      </c>
      <c r="N167" s="3"/>
    </row>
    <row r="168" spans="1:14" x14ac:dyDescent="0.25">
      <c r="A168" s="48"/>
      <c r="B168" s="70" t="str">
        <f>A66</f>
        <v>2. Materiële kosten (gespecificeerd)</v>
      </c>
      <c r="C168" s="57"/>
      <c r="D168" s="57"/>
      <c r="E168" s="57"/>
      <c r="F168" s="57"/>
      <c r="G168" s="57"/>
      <c r="H168" s="57"/>
      <c r="I168" s="57"/>
      <c r="J168" s="57"/>
      <c r="K168" s="57"/>
      <c r="L168" s="65"/>
      <c r="M168" s="71">
        <f>M84</f>
        <v>0</v>
      </c>
      <c r="N168" s="3"/>
    </row>
    <row r="169" spans="1:14" x14ac:dyDescent="0.25">
      <c r="A169" s="48"/>
      <c r="B169" s="72" t="s">
        <v>57</v>
      </c>
      <c r="C169" s="73"/>
      <c r="D169" s="73"/>
      <c r="E169" s="73"/>
      <c r="F169" s="57"/>
      <c r="G169" s="73"/>
      <c r="H169" s="73"/>
      <c r="I169" s="73"/>
      <c r="J169" s="57"/>
      <c r="K169" s="57"/>
      <c r="L169" s="65"/>
      <c r="M169" s="71">
        <f>M106</f>
        <v>0</v>
      </c>
      <c r="N169" s="3"/>
    </row>
    <row r="170" spans="1:14" x14ac:dyDescent="0.25">
      <c r="A170" s="48"/>
      <c r="B170" s="72" t="str">
        <f>A108</f>
        <v>4. Implementatiekosten (gespecificeerd)</v>
      </c>
      <c r="C170" s="73"/>
      <c r="D170" s="73"/>
      <c r="E170" s="73"/>
      <c r="F170" s="57"/>
      <c r="G170" s="73"/>
      <c r="H170" s="73"/>
      <c r="I170" s="73"/>
      <c r="J170" s="57"/>
      <c r="K170" s="57"/>
      <c r="L170" s="65"/>
      <c r="M170" s="71">
        <f>M126</f>
        <v>0</v>
      </c>
      <c r="N170" s="3"/>
    </row>
    <row r="171" spans="1:14" x14ac:dyDescent="0.25">
      <c r="A171" s="48"/>
      <c r="B171" s="72" t="str">
        <f>A128</f>
        <v>5. Overige kosten (gespecificeerd)</v>
      </c>
      <c r="C171" s="73"/>
      <c r="D171" s="73"/>
      <c r="E171" s="73"/>
      <c r="F171" s="57"/>
      <c r="G171" s="73"/>
      <c r="H171" s="73"/>
      <c r="I171" s="73"/>
      <c r="J171" s="57"/>
      <c r="K171" s="57"/>
      <c r="L171" s="65"/>
      <c r="M171" s="71">
        <f>M146</f>
        <v>0</v>
      </c>
      <c r="N171" s="3"/>
    </row>
    <row r="172" spans="1:14" x14ac:dyDescent="0.25">
      <c r="A172" s="48"/>
      <c r="B172" s="72" t="s">
        <v>13</v>
      </c>
      <c r="C172" s="73"/>
      <c r="D172" s="73"/>
      <c r="E172" s="73"/>
      <c r="F172" s="57"/>
      <c r="G172" s="73"/>
      <c r="H172" s="73"/>
      <c r="I172" s="73"/>
      <c r="J172" s="57"/>
      <c r="K172" s="57"/>
      <c r="L172" s="65"/>
      <c r="M172" s="71">
        <f>SUM(M166:M171)</f>
        <v>0</v>
      </c>
      <c r="N172" s="3"/>
    </row>
    <row r="173" spans="1:14" x14ac:dyDescent="0.25">
      <c r="A173" s="48"/>
      <c r="B173" s="74"/>
      <c r="C173" s="75"/>
      <c r="D173" s="75"/>
      <c r="E173" s="75"/>
      <c r="F173" s="75"/>
      <c r="G173" s="75"/>
      <c r="H173" s="75"/>
      <c r="I173" s="75"/>
      <c r="J173" s="76"/>
      <c r="K173" s="76"/>
      <c r="L173" s="77"/>
      <c r="M173" s="78"/>
      <c r="N173" s="3"/>
    </row>
    <row r="174" spans="1:14" x14ac:dyDescent="0.25">
      <c r="A174" s="48"/>
      <c r="B174" s="74" t="s">
        <v>14</v>
      </c>
      <c r="C174" s="75"/>
      <c r="D174" s="75"/>
      <c r="E174" s="75"/>
      <c r="F174" s="75"/>
      <c r="G174" s="75"/>
      <c r="H174" s="75"/>
      <c r="I174" s="75"/>
      <c r="J174" s="73"/>
      <c r="K174" s="73"/>
      <c r="L174" s="79"/>
      <c r="M174" s="78"/>
      <c r="N174" s="3"/>
    </row>
    <row r="175" spans="1:14" x14ac:dyDescent="0.25">
      <c r="A175" s="48"/>
      <c r="B175" s="70" t="str">
        <f>A148</f>
        <v>6. Bijdragen van eigen instelling c.q. derden</v>
      </c>
      <c r="C175" s="57"/>
      <c r="D175" s="57"/>
      <c r="E175" s="57"/>
      <c r="F175" s="57"/>
      <c r="G175" s="57"/>
      <c r="H175" s="57"/>
      <c r="I175" s="57"/>
      <c r="J175" s="57"/>
      <c r="K175" s="57"/>
      <c r="L175" s="65"/>
      <c r="M175" s="71">
        <f>M161</f>
        <v>0</v>
      </c>
      <c r="N175" s="3"/>
    </row>
    <row r="176" spans="1:14" x14ac:dyDescent="0.25">
      <c r="A176" s="75"/>
      <c r="B176" s="75"/>
      <c r="C176" s="75"/>
      <c r="D176" s="75"/>
      <c r="E176" s="75"/>
      <c r="F176" s="75"/>
      <c r="G176" s="75"/>
      <c r="H176" s="75"/>
      <c r="I176" s="75"/>
      <c r="J176" s="57"/>
      <c r="K176" s="57"/>
      <c r="L176" s="65"/>
      <c r="M176" s="78"/>
      <c r="N176" s="3"/>
    </row>
    <row r="177" spans="1:14" x14ac:dyDescent="0.25">
      <c r="A177" s="48"/>
      <c r="B177" s="80" t="s">
        <v>15</v>
      </c>
      <c r="C177" s="81"/>
      <c r="D177" s="57"/>
      <c r="E177" s="57"/>
      <c r="F177" s="57"/>
      <c r="G177" s="57"/>
      <c r="H177" s="57"/>
      <c r="I177" s="57"/>
      <c r="J177" s="57"/>
      <c r="K177" s="57"/>
      <c r="L177" s="65"/>
      <c r="M177" s="82">
        <f>+M172-M175</f>
        <v>0</v>
      </c>
      <c r="N177" s="3"/>
    </row>
    <row r="178" spans="1:14" x14ac:dyDescent="0.25">
      <c r="A178" s="48"/>
      <c r="B178" s="48"/>
      <c r="C178" s="48"/>
      <c r="D178" s="48"/>
      <c r="E178" s="48"/>
      <c r="F178" s="48"/>
      <c r="G178" s="48"/>
      <c r="H178" s="48"/>
      <c r="I178" s="48"/>
      <c r="J178" s="48"/>
      <c r="K178" s="48"/>
      <c r="L178" s="48"/>
      <c r="M178" s="48"/>
      <c r="N178" s="3"/>
    </row>
    <row r="179" spans="1:14" x14ac:dyDescent="0.25">
      <c r="A179" s="47" t="s">
        <v>23</v>
      </c>
      <c r="B179" s="48"/>
      <c r="C179" s="48"/>
      <c r="D179" s="48"/>
      <c r="E179" s="48"/>
      <c r="F179" s="48"/>
      <c r="G179" s="48"/>
      <c r="H179" s="48"/>
      <c r="I179" s="48"/>
      <c r="J179" s="48"/>
      <c r="K179" s="48"/>
      <c r="L179" s="48"/>
      <c r="M179" s="48"/>
      <c r="N179" s="3"/>
    </row>
    <row r="180" spans="1:14" ht="8.25" customHeight="1" x14ac:dyDescent="0.25">
      <c r="A180" s="83"/>
      <c r="B180" s="84"/>
      <c r="C180" s="84"/>
      <c r="D180" s="84"/>
      <c r="E180" s="84"/>
      <c r="F180" s="84"/>
      <c r="G180" s="84"/>
      <c r="H180" s="84"/>
      <c r="I180" s="84"/>
      <c r="J180" s="84"/>
      <c r="K180" s="84"/>
      <c r="L180" s="84"/>
      <c r="M180" s="84"/>
      <c r="N180" s="3"/>
    </row>
    <row r="181" spans="1:14" s="1" customFormat="1" ht="161.25" customHeight="1" x14ac:dyDescent="0.25">
      <c r="A181" s="85"/>
      <c r="B181" s="216"/>
      <c r="C181" s="217"/>
      <c r="D181" s="217"/>
      <c r="E181" s="217"/>
      <c r="F181" s="217"/>
      <c r="G181" s="217"/>
      <c r="H181" s="217"/>
      <c r="I181" s="217"/>
      <c r="J181" s="217"/>
      <c r="K181" s="217"/>
      <c r="L181" s="217"/>
      <c r="M181" s="218"/>
      <c r="N181" s="36"/>
    </row>
    <row r="182" spans="1:14" s="2" customFormat="1" x14ac:dyDescent="0.25">
      <c r="A182" s="86"/>
      <c r="B182" s="86"/>
      <c r="C182" s="86"/>
      <c r="D182" s="86"/>
      <c r="E182" s="86"/>
      <c r="F182" s="86"/>
      <c r="G182" s="86"/>
      <c r="H182" s="86"/>
      <c r="I182" s="86"/>
      <c r="J182" s="86"/>
      <c r="K182" s="86"/>
      <c r="L182" s="86"/>
      <c r="M182" s="87"/>
      <c r="N182" s="37"/>
    </row>
    <row r="183" spans="1:14" x14ac:dyDescent="0.25">
      <c r="A183" s="84"/>
      <c r="B183" s="89" t="s">
        <v>87</v>
      </c>
      <c r="C183" s="90"/>
      <c r="D183" s="91"/>
      <c r="E183" s="91"/>
      <c r="F183" s="143" t="s">
        <v>88</v>
      </c>
      <c r="G183" s="144"/>
      <c r="H183" s="144"/>
      <c r="I183" s="144"/>
      <c r="J183" s="144"/>
      <c r="K183" s="143"/>
      <c r="L183" s="144"/>
      <c r="M183" s="145"/>
      <c r="N183" s="3"/>
    </row>
    <row r="184" spans="1:14" x14ac:dyDescent="0.25">
      <c r="A184" s="84"/>
      <c r="B184" s="92"/>
      <c r="C184" s="88"/>
      <c r="D184" s="88"/>
      <c r="E184" s="88"/>
      <c r="F184" s="93" t="s">
        <v>84</v>
      </c>
      <c r="G184" s="88"/>
      <c r="H184" s="88"/>
      <c r="I184" s="88"/>
      <c r="J184" s="88"/>
      <c r="K184" s="88"/>
      <c r="L184" s="88"/>
      <c r="M184" s="94"/>
      <c r="N184" s="3"/>
    </row>
    <row r="185" spans="1:14" x14ac:dyDescent="0.25">
      <c r="A185" s="84"/>
      <c r="B185" s="95" t="s">
        <v>16</v>
      </c>
      <c r="C185" s="96"/>
      <c r="D185" s="96"/>
      <c r="E185" s="96"/>
      <c r="F185" s="96" t="s">
        <v>16</v>
      </c>
      <c r="G185" s="88"/>
      <c r="H185" s="88"/>
      <c r="I185" s="88"/>
      <c r="J185" s="88"/>
      <c r="K185" s="96"/>
      <c r="L185" s="88"/>
      <c r="M185" s="94"/>
      <c r="N185" s="3"/>
    </row>
    <row r="186" spans="1:14" x14ac:dyDescent="0.25">
      <c r="A186" s="84"/>
      <c r="B186" s="95" t="s">
        <v>17</v>
      </c>
      <c r="C186" s="96"/>
      <c r="D186" s="96"/>
      <c r="E186" s="96"/>
      <c r="F186" s="96" t="s">
        <v>17</v>
      </c>
      <c r="G186" s="88"/>
      <c r="H186" s="88"/>
      <c r="I186" s="88"/>
      <c r="J186" s="88"/>
      <c r="K186" s="96"/>
      <c r="L186" s="88"/>
      <c r="M186" s="94"/>
      <c r="N186" s="3"/>
    </row>
    <row r="187" spans="1:14" x14ac:dyDescent="0.25">
      <c r="A187" s="87"/>
      <c r="B187" s="92"/>
      <c r="C187" s="88"/>
      <c r="D187" s="88"/>
      <c r="E187" s="88"/>
      <c r="F187" s="96" t="s">
        <v>18</v>
      </c>
      <c r="G187" s="88"/>
      <c r="H187" s="88"/>
      <c r="I187" s="88"/>
      <c r="J187" s="88"/>
      <c r="K187" s="96"/>
      <c r="L187" s="88"/>
      <c r="M187" s="94"/>
      <c r="N187" s="3"/>
    </row>
    <row r="188" spans="1:14" x14ac:dyDescent="0.25">
      <c r="A188" s="87"/>
      <c r="B188" s="92"/>
      <c r="C188" s="88"/>
      <c r="D188" s="88"/>
      <c r="E188" s="88"/>
      <c r="F188" s="96" t="s">
        <v>19</v>
      </c>
      <c r="G188" s="88"/>
      <c r="H188" s="88"/>
      <c r="I188" s="88"/>
      <c r="J188" s="88"/>
      <c r="K188" s="96"/>
      <c r="L188" s="88"/>
      <c r="M188" s="94"/>
      <c r="N188" s="3"/>
    </row>
    <row r="189" spans="1:14" x14ac:dyDescent="0.25">
      <c r="A189" s="84"/>
      <c r="B189" s="141" t="s">
        <v>20</v>
      </c>
      <c r="C189" s="142"/>
      <c r="D189" s="97"/>
      <c r="E189" s="97"/>
      <c r="F189" s="97"/>
      <c r="G189" s="97"/>
      <c r="H189" s="97"/>
      <c r="I189" s="97"/>
      <c r="J189" s="97"/>
      <c r="K189" s="97"/>
      <c r="L189" s="97"/>
      <c r="M189" s="98"/>
      <c r="N189" s="3"/>
    </row>
    <row r="190" spans="1:14" x14ac:dyDescent="0.25">
      <c r="A190" s="84"/>
      <c r="B190" s="84"/>
      <c r="C190" s="84"/>
      <c r="D190" s="84"/>
      <c r="E190" s="84"/>
      <c r="F190" s="84"/>
      <c r="G190" s="84"/>
      <c r="H190" s="84"/>
      <c r="I190" s="84"/>
      <c r="J190" s="84"/>
      <c r="K190" s="84"/>
      <c r="L190" s="84"/>
      <c r="M190" s="84"/>
      <c r="N190" s="3"/>
    </row>
  </sheetData>
  <sheetProtection algorithmName="SHA-512" hashValue="rXY/yIqLo8JxBBUdJVSyCr2BY23FSK4axNGrsRtiNxVzDE5GDNH0DrHM8C6XUJLanrR2FA4vwVjv32lA7fELrA==" saltValue="gYtB9eGh1QenlbQk1Q9FxA==" spinCount="100000" sheet="1" objects="1" scenarios="1"/>
  <mergeCells count="198">
    <mergeCell ref="B160:L160"/>
    <mergeCell ref="B181:M181"/>
    <mergeCell ref="B158:L158"/>
    <mergeCell ref="B159:L159"/>
    <mergeCell ref="B153:L153"/>
    <mergeCell ref="B154:L154"/>
    <mergeCell ref="B155:L155"/>
    <mergeCell ref="B156:L156"/>
    <mergeCell ref="B157:L157"/>
    <mergeCell ref="B143:L143"/>
    <mergeCell ref="B144:L144"/>
    <mergeCell ref="B145:L145"/>
    <mergeCell ref="B151:L151"/>
    <mergeCell ref="B152:L152"/>
    <mergeCell ref="B138:L138"/>
    <mergeCell ref="B139:L139"/>
    <mergeCell ref="B140:L140"/>
    <mergeCell ref="B141:L141"/>
    <mergeCell ref="B142:L142"/>
    <mergeCell ref="B133:L133"/>
    <mergeCell ref="B134:L134"/>
    <mergeCell ref="B135:L135"/>
    <mergeCell ref="B136:L136"/>
    <mergeCell ref="B137:L137"/>
    <mergeCell ref="B123:L123"/>
    <mergeCell ref="B124:L124"/>
    <mergeCell ref="B125:L125"/>
    <mergeCell ref="B131:L131"/>
    <mergeCell ref="B132:L132"/>
    <mergeCell ref="B118:L118"/>
    <mergeCell ref="B119:L119"/>
    <mergeCell ref="B120:L120"/>
    <mergeCell ref="B121:L121"/>
    <mergeCell ref="B122:L122"/>
    <mergeCell ref="B113:L113"/>
    <mergeCell ref="B114:L114"/>
    <mergeCell ref="B115:L115"/>
    <mergeCell ref="B116:L116"/>
    <mergeCell ref="B117:L117"/>
    <mergeCell ref="B112:L112"/>
    <mergeCell ref="G104:H104"/>
    <mergeCell ref="G105:H105"/>
    <mergeCell ref="I88:I90"/>
    <mergeCell ref="J88:J90"/>
    <mergeCell ref="K88:K90"/>
    <mergeCell ref="G99:H99"/>
    <mergeCell ref="G100:H100"/>
    <mergeCell ref="G101:H101"/>
    <mergeCell ref="G102:H102"/>
    <mergeCell ref="G103:H103"/>
    <mergeCell ref="G94:H94"/>
    <mergeCell ref="G95:H95"/>
    <mergeCell ref="G96:H96"/>
    <mergeCell ref="G97:H97"/>
    <mergeCell ref="G98:H98"/>
    <mergeCell ref="F88:F90"/>
    <mergeCell ref="G88:H90"/>
    <mergeCell ref="G91:H91"/>
    <mergeCell ref="G92:H92"/>
    <mergeCell ref="B105:C105"/>
    <mergeCell ref="D94:E94"/>
    <mergeCell ref="D95:E95"/>
    <mergeCell ref="D96:E96"/>
    <mergeCell ref="D97:E97"/>
    <mergeCell ref="D98:E98"/>
    <mergeCell ref="D99:E99"/>
    <mergeCell ref="M88:M90"/>
    <mergeCell ref="G106:H106"/>
    <mergeCell ref="B111:L111"/>
    <mergeCell ref="D100:E100"/>
    <mergeCell ref="D101:E101"/>
    <mergeCell ref="D102:E102"/>
    <mergeCell ref="D103:E103"/>
    <mergeCell ref="D104:E104"/>
    <mergeCell ref="D105:E105"/>
    <mergeCell ref="B100:C100"/>
    <mergeCell ref="B101:C101"/>
    <mergeCell ref="B102:C102"/>
    <mergeCell ref="B103:C103"/>
    <mergeCell ref="B104:C104"/>
    <mergeCell ref="B95:C95"/>
    <mergeCell ref="B96:C96"/>
    <mergeCell ref="B97:C97"/>
    <mergeCell ref="B98:C98"/>
    <mergeCell ref="B99:C99"/>
    <mergeCell ref="B88:C90"/>
    <mergeCell ref="B91:C91"/>
    <mergeCell ref="B92:C92"/>
    <mergeCell ref="B93:C93"/>
    <mergeCell ref="B94:C94"/>
    <mergeCell ref="B78:L78"/>
    <mergeCell ref="B79:L79"/>
    <mergeCell ref="B80:L80"/>
    <mergeCell ref="B81:L81"/>
    <mergeCell ref="B82:L82"/>
    <mergeCell ref="B83:L83"/>
    <mergeCell ref="G93:H93"/>
    <mergeCell ref="L88:L90"/>
    <mergeCell ref="B60:J60"/>
    <mergeCell ref="B61:J61"/>
    <mergeCell ref="B62:J62"/>
    <mergeCell ref="B63:J63"/>
    <mergeCell ref="B69:L69"/>
    <mergeCell ref="B70:L70"/>
    <mergeCell ref="B71:L71"/>
    <mergeCell ref="B72:L72"/>
    <mergeCell ref="B73:L73"/>
    <mergeCell ref="B74:L74"/>
    <mergeCell ref="B75:L75"/>
    <mergeCell ref="B76:L76"/>
    <mergeCell ref="B77:L77"/>
    <mergeCell ref="D91:E91"/>
    <mergeCell ref="D92:E92"/>
    <mergeCell ref="D93:E93"/>
    <mergeCell ref="B28:C28"/>
    <mergeCell ref="M42:M43"/>
    <mergeCell ref="B55:J55"/>
    <mergeCell ref="B56:J56"/>
    <mergeCell ref="B57:J57"/>
    <mergeCell ref="B58:J58"/>
    <mergeCell ref="B59:J59"/>
    <mergeCell ref="B50:J50"/>
    <mergeCell ref="B51:J51"/>
    <mergeCell ref="B52:J52"/>
    <mergeCell ref="B53:J53"/>
    <mergeCell ref="B54:J54"/>
    <mergeCell ref="B45:J45"/>
    <mergeCell ref="B46:J46"/>
    <mergeCell ref="B47:J47"/>
    <mergeCell ref="B48:J48"/>
    <mergeCell ref="B49:J49"/>
    <mergeCell ref="H31:I31"/>
    <mergeCell ref="H32:I32"/>
    <mergeCell ref="H33:I33"/>
    <mergeCell ref="H28:I28"/>
    <mergeCell ref="H29:I29"/>
    <mergeCell ref="A42:A43"/>
    <mergeCell ref="B42:B43"/>
    <mergeCell ref="K42:K43"/>
    <mergeCell ref="L42:L43"/>
    <mergeCell ref="B44:J44"/>
    <mergeCell ref="H35:I35"/>
    <mergeCell ref="J12:J14"/>
    <mergeCell ref="K12:K14"/>
    <mergeCell ref="L12:L14"/>
    <mergeCell ref="D12:D14"/>
    <mergeCell ref="E12:E14"/>
    <mergeCell ref="F12:F14"/>
    <mergeCell ref="G12:G14"/>
    <mergeCell ref="A12:A14"/>
    <mergeCell ref="B12:C14"/>
    <mergeCell ref="B30:C30"/>
    <mergeCell ref="B31:C31"/>
    <mergeCell ref="B32:C32"/>
    <mergeCell ref="B33:C33"/>
    <mergeCell ref="B34:C34"/>
    <mergeCell ref="B25:C25"/>
    <mergeCell ref="B26:C26"/>
    <mergeCell ref="B27:C27"/>
    <mergeCell ref="H27:I27"/>
    <mergeCell ref="F1:M1"/>
    <mergeCell ref="C3:D3"/>
    <mergeCell ref="C4:M4"/>
    <mergeCell ref="H20:I20"/>
    <mergeCell ref="H21:I21"/>
    <mergeCell ref="H22:I22"/>
    <mergeCell ref="H23:I23"/>
    <mergeCell ref="H24:I24"/>
    <mergeCell ref="H15:I15"/>
    <mergeCell ref="H16:I16"/>
    <mergeCell ref="H17:I17"/>
    <mergeCell ref="H18:I18"/>
    <mergeCell ref="H19:I19"/>
    <mergeCell ref="H12:I14"/>
    <mergeCell ref="K183:M183"/>
    <mergeCell ref="A39:L40"/>
    <mergeCell ref="D88:E90"/>
    <mergeCell ref="A88:A90"/>
    <mergeCell ref="F183:J183"/>
    <mergeCell ref="A1:E1"/>
    <mergeCell ref="A7:M7"/>
    <mergeCell ref="D8:I8"/>
    <mergeCell ref="B29:C29"/>
    <mergeCell ref="B20:C20"/>
    <mergeCell ref="B21:C21"/>
    <mergeCell ref="B22:C22"/>
    <mergeCell ref="B23:C23"/>
    <mergeCell ref="B24:C24"/>
    <mergeCell ref="B15:C15"/>
    <mergeCell ref="B16:C16"/>
    <mergeCell ref="B17:C17"/>
    <mergeCell ref="B18:C18"/>
    <mergeCell ref="B19:C19"/>
    <mergeCell ref="M12:M14"/>
    <mergeCell ref="H30:I30"/>
    <mergeCell ref="H34:I34"/>
    <mergeCell ref="H25:I25"/>
    <mergeCell ref="H26:I26"/>
  </mergeCells>
  <hyperlinks>
    <hyperlink ref="D8" r:id="rId1"/>
  </hyperlinks>
  <pageMargins left="0.46" right="0.55000000000000004" top="0.33" bottom="0.34" header="0.31496062992125984" footer="0.31496062992125984"/>
  <pageSetup paperSize="9" scale="80" fitToHeight="4" orientation="landscape" r:id="rId2"/>
  <headerFooter>
    <oddFooter>&amp;LBegroting subsidies ZonMw
Overige instelingen&amp;C&amp;P van &amp;N&amp;R&amp;D</oddFooter>
  </headerFooter>
  <rowBreaks count="4" manualBreakCount="4">
    <brk id="36" max="16383" man="1"/>
    <brk id="85" max="16383" man="1"/>
    <brk id="127" max="16383" man="1"/>
    <brk id="16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workbookViewId="0">
      <selection activeCell="A33" sqref="A33"/>
    </sheetView>
  </sheetViews>
  <sheetFormatPr defaultRowHeight="15" x14ac:dyDescent="0.25"/>
  <cols>
    <col min="1" max="1" width="146.85546875" customWidth="1"/>
  </cols>
  <sheetData>
    <row r="1" spans="1:1" x14ac:dyDescent="0.25">
      <c r="A1" s="99" t="s">
        <v>24</v>
      </c>
    </row>
    <row r="2" spans="1:1" ht="7.5" customHeight="1" x14ac:dyDescent="0.25">
      <c r="A2" s="100"/>
    </row>
    <row r="3" spans="1:1" x14ac:dyDescent="0.25">
      <c r="A3" s="100" t="s">
        <v>25</v>
      </c>
    </row>
    <row r="4" spans="1:1" ht="6.75" customHeight="1" x14ac:dyDescent="0.25">
      <c r="A4" s="100"/>
    </row>
    <row r="5" spans="1:1" x14ac:dyDescent="0.25">
      <c r="A5" s="100" t="s">
        <v>26</v>
      </c>
    </row>
    <row r="6" spans="1:1" x14ac:dyDescent="0.25">
      <c r="A6" s="101" t="s">
        <v>27</v>
      </c>
    </row>
    <row r="7" spans="1:1" x14ac:dyDescent="0.25">
      <c r="A7" s="101" t="s">
        <v>28</v>
      </c>
    </row>
    <row r="8" spans="1:1" x14ac:dyDescent="0.25">
      <c r="A8" s="101" t="s">
        <v>29</v>
      </c>
    </row>
    <row r="9" spans="1:1" x14ac:dyDescent="0.25">
      <c r="A9" s="101" t="s">
        <v>30</v>
      </c>
    </row>
    <row r="10" spans="1:1" x14ac:dyDescent="0.25">
      <c r="A10" s="101" t="s">
        <v>31</v>
      </c>
    </row>
    <row r="11" spans="1:1" ht="7.5" customHeight="1" x14ac:dyDescent="0.25">
      <c r="A11" s="100"/>
    </row>
    <row r="12" spans="1:1" x14ac:dyDescent="0.25">
      <c r="A12" s="100" t="s">
        <v>32</v>
      </c>
    </row>
    <row r="13" spans="1:1" ht="8.25" customHeight="1" x14ac:dyDescent="0.25">
      <c r="A13" s="107"/>
    </row>
    <row r="14" spans="1:1" x14ac:dyDescent="0.25">
      <c r="A14" s="106" t="s">
        <v>33</v>
      </c>
    </row>
    <row r="15" spans="1:1" x14ac:dyDescent="0.25">
      <c r="A15" s="100"/>
    </row>
    <row r="16" spans="1:1" x14ac:dyDescent="0.25">
      <c r="A16" s="100" t="s">
        <v>34</v>
      </c>
    </row>
    <row r="17" spans="1:1" ht="26.25" x14ac:dyDescent="0.25">
      <c r="A17" s="103" t="s">
        <v>53</v>
      </c>
    </row>
    <row r="18" spans="1:1" ht="53.25" x14ac:dyDescent="0.25">
      <c r="A18" s="103" t="s">
        <v>58</v>
      </c>
    </row>
    <row r="19" spans="1:1" x14ac:dyDescent="0.25">
      <c r="A19" s="100"/>
    </row>
    <row r="20" spans="1:1" ht="26.25" x14ac:dyDescent="0.25">
      <c r="A20" s="104" t="s">
        <v>52</v>
      </c>
    </row>
    <row r="21" spans="1:1" x14ac:dyDescent="0.25">
      <c r="A21" s="100"/>
    </row>
    <row r="22" spans="1:1" ht="39" x14ac:dyDescent="0.25">
      <c r="A22" s="104" t="s">
        <v>35</v>
      </c>
    </row>
    <row r="23" spans="1:1" x14ac:dyDescent="0.25">
      <c r="A23" s="100"/>
    </row>
    <row r="24" spans="1:1" ht="26.25" x14ac:dyDescent="0.25">
      <c r="A24" s="104" t="s">
        <v>59</v>
      </c>
    </row>
    <row r="25" spans="1:1" x14ac:dyDescent="0.25">
      <c r="A25" s="100" t="s">
        <v>8</v>
      </c>
    </row>
    <row r="26" spans="1:1" ht="39" x14ac:dyDescent="0.25">
      <c r="A26" s="104" t="s">
        <v>51</v>
      </c>
    </row>
    <row r="27" spans="1:1" x14ac:dyDescent="0.25">
      <c r="A27" s="107"/>
    </row>
    <row r="28" spans="1:1" x14ac:dyDescent="0.25">
      <c r="A28" s="106" t="s">
        <v>36</v>
      </c>
    </row>
    <row r="29" spans="1:1" x14ac:dyDescent="0.25">
      <c r="A29" s="100"/>
    </row>
    <row r="30" spans="1:1" ht="39" x14ac:dyDescent="0.25">
      <c r="A30" s="104" t="s">
        <v>50</v>
      </c>
    </row>
    <row r="31" spans="1:1" x14ac:dyDescent="0.25">
      <c r="A31" s="34"/>
    </row>
    <row r="32" spans="1:1" x14ac:dyDescent="0.25">
      <c r="A32" s="106" t="s">
        <v>37</v>
      </c>
    </row>
    <row r="33" spans="1:1" x14ac:dyDescent="0.25">
      <c r="A33" s="100"/>
    </row>
    <row r="34" spans="1:1" ht="39" x14ac:dyDescent="0.25">
      <c r="A34" s="104" t="s">
        <v>49</v>
      </c>
    </row>
    <row r="35" spans="1:1" x14ac:dyDescent="0.25">
      <c r="A35" s="107"/>
    </row>
    <row r="36" spans="1:1" x14ac:dyDescent="0.25">
      <c r="A36" s="106" t="s">
        <v>38</v>
      </c>
    </row>
    <row r="37" spans="1:1" x14ac:dyDescent="0.25">
      <c r="A37" s="100"/>
    </row>
    <row r="38" spans="1:1" ht="51.75" x14ac:dyDescent="0.25">
      <c r="A38" s="104" t="s">
        <v>73</v>
      </c>
    </row>
    <row r="39" spans="1:1" x14ac:dyDescent="0.25">
      <c r="A39" s="100" t="s">
        <v>45</v>
      </c>
    </row>
    <row r="40" spans="1:1" x14ac:dyDescent="0.25">
      <c r="A40" s="100" t="s">
        <v>39</v>
      </c>
    </row>
    <row r="41" spans="1:1" x14ac:dyDescent="0.25">
      <c r="A41" s="100" t="s">
        <v>40</v>
      </c>
    </row>
    <row r="42" spans="1:1" x14ac:dyDescent="0.25">
      <c r="A42" s="100" t="s">
        <v>41</v>
      </c>
    </row>
    <row r="43" spans="1:1" x14ac:dyDescent="0.25">
      <c r="A43" s="100" t="s">
        <v>42</v>
      </c>
    </row>
    <row r="44" spans="1:1" x14ac:dyDescent="0.25">
      <c r="A44" s="100" t="s">
        <v>46</v>
      </c>
    </row>
    <row r="45" spans="1:1" x14ac:dyDescent="0.25">
      <c r="A45" s="100" t="s">
        <v>43</v>
      </c>
    </row>
    <row r="46" spans="1:1" x14ac:dyDescent="0.25">
      <c r="A46" s="107"/>
    </row>
    <row r="47" spans="1:1" x14ac:dyDescent="0.25">
      <c r="A47" s="102" t="s">
        <v>44</v>
      </c>
    </row>
    <row r="48" spans="1:1" x14ac:dyDescent="0.25">
      <c r="A48" s="100"/>
    </row>
    <row r="49" spans="1:1" ht="26.25" x14ac:dyDescent="0.25">
      <c r="A49" s="104" t="s">
        <v>48</v>
      </c>
    </row>
    <row r="50" spans="1:1" x14ac:dyDescent="0.25">
      <c r="A50" s="104"/>
    </row>
    <row r="51" spans="1:1" ht="39" x14ac:dyDescent="0.25">
      <c r="A51" s="104" t="s">
        <v>47</v>
      </c>
    </row>
    <row r="52" spans="1:1" x14ac:dyDescent="0.25">
      <c r="A52" s="105"/>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Projectbegroting </vt:lpstr>
      <vt:lpstr>Voorwaarden over. instellingen</vt:lpstr>
      <vt:lpstr>'Projectbegroting '!Afdrukbereik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mautar01</dc:creator>
  <cp:lastModifiedBy>Manoj Autar</cp:lastModifiedBy>
  <cp:lastPrinted>2016-11-15T09:34:32Z</cp:lastPrinted>
  <dcterms:created xsi:type="dcterms:W3CDTF">2014-04-24T07:39:02Z</dcterms:created>
  <dcterms:modified xsi:type="dcterms:W3CDTF">2020-04-10T12:06:25Z</dcterms:modified>
</cp:coreProperties>
</file>