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Jeugd\4 Actieprogramma Maatschappelijke diensttijd\05. Rondes\18. 2022 - MDT kort voor gemeenten\02. Oproep\"/>
    </mc:Choice>
  </mc:AlternateContent>
  <xr:revisionPtr revIDLastSave="0" documentId="13_ncr:1_{16009FA1-6D86-46E0-A1FB-BE17B93F0667}" xr6:coauthVersionLast="47" xr6:coauthVersionMax="47" xr10:uidLastSave="{00000000-0000-0000-0000-000000000000}"/>
  <workbookProtection workbookAlgorithmName="SHA-512" workbookHashValue="H7tU1YSgWdAZugf8L2wjf72kY6JTuo3KZcQ/jITDR8BYkB/XxlenZII7HI2NgwOrocA3nWdgZCVtjRRRnJ6DFQ==" workbookSaltValue="l9kBwPsjKbw2X1glJ2t4Lg==" workbookSpinCount="100000" lockStructure="1"/>
  <bookViews>
    <workbookView xWindow="-120" yWindow="-120" windowWidth="29040" windowHeight="15840" activeTab="1" xr2:uid="{00000000-000D-0000-FFFF-FFFF00000000}"/>
  </bookViews>
  <sheets>
    <sheet name="Bijlage 1" sheetId="1" r:id="rId1"/>
    <sheet name="Invul voorbeeld" sheetId="3" r:id="rId2"/>
  </sheets>
  <definedNames>
    <definedName name="_Hlk61008731" localSheetId="0">'Bijlage 1'!#REF!</definedName>
    <definedName name="_xlnm.Print_Area" localSheetId="0">'Bijlage 1'!$A$1:$E$46</definedName>
    <definedName name="_xlnm.Print_Area" localSheetId="1">'Invul voorbeeld'!$A$1:$E$30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3" i="3" l="1"/>
  <c r="E55" i="3" s="1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D50" i="1"/>
  <c r="E49" i="1"/>
  <c r="E50" i="1"/>
  <c r="E51" i="1"/>
  <c r="E52" i="1"/>
  <c r="E48" i="1"/>
  <c r="C49" i="1"/>
  <c r="D49" i="1"/>
  <c r="C50" i="1"/>
  <c r="C51" i="1"/>
  <c r="D51" i="1"/>
  <c r="C52" i="1"/>
  <c r="D52" i="1"/>
  <c r="D48" i="1"/>
  <c r="C48" i="1"/>
  <c r="B49" i="1"/>
  <c r="B50" i="1"/>
  <c r="B51" i="1"/>
  <c r="B52" i="1"/>
  <c r="B48" i="1"/>
  <c r="E53" i="1" l="1"/>
  <c r="E40" i="3"/>
  <c r="E40" i="1" l="1"/>
  <c r="E28" i="1"/>
  <c r="E30" i="1" s="1"/>
  <c r="E41" i="1" l="1"/>
  <c r="E55" i="1" s="1"/>
  <c r="E43" i="1" l="1"/>
  <c r="E28" i="3"/>
  <c r="E30" i="3" l="1"/>
  <c r="E41" i="3"/>
  <c r="E43" i="3" s="1"/>
</calcChain>
</file>

<file path=xl/sharedStrings.xml><?xml version="1.0" encoding="utf-8"?>
<sst xmlns="http://schemas.openxmlformats.org/spreadsheetml/2006/main" count="105" uniqueCount="49">
  <si>
    <t>nr</t>
  </si>
  <si>
    <t>Organisatie</t>
  </si>
  <si>
    <t xml:space="preserve">Aantal weken looptijd project: </t>
  </si>
  <si>
    <t>Telefoonnummer:</t>
  </si>
  <si>
    <t>E-mailadres:</t>
  </si>
  <si>
    <t>Projecttitel:</t>
  </si>
  <si>
    <t>Naam financieel contactpersoon:</t>
  </si>
  <si>
    <t>Omschrijving kosten (werving, begeleiding, aanbod, etc)</t>
  </si>
  <si>
    <t>Actieprogramma Maatschappelijke Diensttijd</t>
  </si>
  <si>
    <t>In de begroting dienen alle bedragen opgevoerd te worden inclusief eventueel verschuldigde BTW</t>
  </si>
  <si>
    <t>MDT voor alle jongeren</t>
  </si>
  <si>
    <t>Jan Jansen</t>
  </si>
  <si>
    <t>jansen@email.nl</t>
  </si>
  <si>
    <t>aanschaf materiaal</t>
  </si>
  <si>
    <t>aanbod van MDT plekken</t>
  </si>
  <si>
    <t>coordinatie en projectleiding</t>
  </si>
  <si>
    <t>Naam (bijvoorbeeld hoofdaanvrager)</t>
  </si>
  <si>
    <t>Naam (bijvoorbeeld partner X)</t>
  </si>
  <si>
    <t>Naam (bijvoorbeeld overige organisatie)</t>
  </si>
  <si>
    <t xml:space="preserve">Geef per organisatie aan welke kosten u maakt. Bijvoorbeeld voor coördinatie en projectleiding, werving van jongeren, het begeleiden van jongeren, vrijwilligers-/onkostenvergoeding voor jongeren, aan te schaffen materialen, communicatie- en netwerkactiviteiten, eventuele benodigde verzekeringen die afgesloten moeten worden, en maximaal 5% onvoorzien. </t>
  </si>
  <si>
    <t>werving van jongeren</t>
  </si>
  <si>
    <t>begeleiding van jongeren</t>
  </si>
  <si>
    <t>Totale aanvullende financiering</t>
  </si>
  <si>
    <t>Projectkosten per deelnemende jongere (max. € 500,- per jongere)</t>
  </si>
  <si>
    <t>Bedrag</t>
  </si>
  <si>
    <t>In cash/ in kind</t>
  </si>
  <si>
    <t>in cash</t>
  </si>
  <si>
    <t>in kind</t>
  </si>
  <si>
    <t>In kind</t>
  </si>
  <si>
    <t>In cash</t>
  </si>
  <si>
    <r>
      <t xml:space="preserve">Geef per organisatie aan welke kosten u maakt. Bijvoorbeeld voor coördinatie en projectleiding, werving van jongeren, het begeleiden van jongeren, vrijwilligers-/onkostenvergoeding voor jongeren, aan te schaffen materialen, communicatie- en netwerkactiviteiten, eventuele benodigde verzekeringen die afgesloten moeten worden, en </t>
    </r>
    <r>
      <rPr>
        <i/>
        <sz val="10"/>
        <rFont val="Calibri"/>
        <family val="2"/>
        <scheme val="minor"/>
      </rPr>
      <t>maximaal 5% onvoorzien</t>
    </r>
    <r>
      <rPr>
        <i/>
        <sz val="10"/>
        <color theme="1"/>
        <rFont val="Calibri"/>
        <family val="2"/>
        <scheme val="minor"/>
      </rPr>
      <t xml:space="preserve">. </t>
    </r>
  </si>
  <si>
    <t>Naam (bijvoorbeeld fonds X)</t>
  </si>
  <si>
    <t>Aantal jongeren</t>
  </si>
  <si>
    <t>Totaal aantal jongeren</t>
  </si>
  <si>
    <r>
      <t xml:space="preserve">Totale projectkosten per deelnemende jongere (max. </t>
    </r>
    <r>
      <rPr>
        <b/>
        <sz val="10"/>
        <color theme="1"/>
        <rFont val="Arial"/>
        <family val="2"/>
      </rPr>
      <t>€</t>
    </r>
    <r>
      <rPr>
        <b/>
        <sz val="10"/>
        <color theme="1"/>
        <rFont val="Calibri"/>
        <family val="2"/>
      </rPr>
      <t xml:space="preserve"> 600,- per jongere)</t>
    </r>
  </si>
  <si>
    <t>06-12345678</t>
  </si>
  <si>
    <t>Totale kosten</t>
  </si>
  <si>
    <t>Totaal projectkosten</t>
  </si>
  <si>
    <t>Totaal aan te vragen subsidie ZonMw</t>
  </si>
  <si>
    <t>In de onderstaande tabel worden de bedragen die u invult bij "Aanvullende financiering" automatisch overgenomen. In de projectkostenmodule van ZonMw (mijnZonMw) wordt u gevraagd om uw eigen bijdrage te specificeren. Graag verzoeken wij u om de onderstaande bedragen in de projectkostenmodule bij cofinanciering / eigen bijdrage(n) in te voeren. Dit maakt de waarde van de aanvullende financiering inzichtelijk maar compenseert de ingevoerde waarden op totaalniveau.</t>
  </si>
  <si>
    <t>Totale cofinanciering</t>
  </si>
  <si>
    <t>In de onderstaande tabel worden de bedragen die u invult bij "Aanvullende financiering" automatisch overgenomen. In de projectkostenmodule van ZonMw (mijnZonMw) wordt u gevraagd om uw cofinanciering te specificeren. Graag verzoeken wij u om de onderstaande bedragen in de projectkostenmodule bij cofinanciering in te voeren. Dit maakt de waarde van de aanvullende financiering inzichtelijk maar compenseert de ingevoerde waarden op totaalniveau.</t>
  </si>
  <si>
    <r>
      <t xml:space="preserve">Bijlage 1 - Begroting </t>
    </r>
    <r>
      <rPr>
        <b/>
        <i/>
        <sz val="14"/>
        <rFont val="Calibri"/>
        <family val="2"/>
        <scheme val="minor"/>
      </rPr>
      <t>MDT-kort voor gemeenten</t>
    </r>
  </si>
  <si>
    <t xml:space="preserve">1. Kosten </t>
  </si>
  <si>
    <t>2. Aanvullende financiering (kosten)</t>
  </si>
  <si>
    <t>3. Cofinanciering</t>
  </si>
  <si>
    <r>
      <t xml:space="preserve">Indien u aanvullende financiering inzet voor het verhogen van het aantal deelnemers en/of het budget per jongere ophoogt tot maximaal </t>
    </r>
    <r>
      <rPr>
        <sz val="10"/>
        <rFont val="Arial"/>
        <family val="2"/>
      </rPr>
      <t>€</t>
    </r>
    <r>
      <rPr>
        <i/>
        <sz val="10"/>
        <rFont val="Calibri"/>
        <family val="2"/>
      </rPr>
      <t xml:space="preserve"> 600,-: g</t>
    </r>
    <r>
      <rPr>
        <i/>
        <sz val="10"/>
        <rFont val="Calibri"/>
        <family val="2"/>
        <scheme val="minor"/>
      </rPr>
      <t xml:space="preserve">eef per organisatie de aanvullende financiering aan. 
Bijvoorbeeld voor coördinatie en projectleiding, werving van jongeren, het begeleiden van jongeren, vrijwilligers-/onkostenvergoeding voor jongeren, aan te schaffen materialen, communicatie- en netwerkactiviteiten en eventuele hogere kosten voor benodigde verzekeringen die afgesloten moeten worden.
Graag verzoeken wij u om de aanvullende financiering in de projectkostenmodule van ZonMw (mijnZonMw) in te voeren bij de 'overige kosten'. </t>
    </r>
  </si>
  <si>
    <t>2. Aanvullende financiering</t>
  </si>
  <si>
    <t>Indien u aanvullende financiering inzet voor het verhogen van het aantal deelnemers en/of het budget per jongere ophoogt tot maximaal € 600,-: geef per organisatie de aanvullende financiering aan. 
Bijvoorbeeld voor coördinatie en projectleiding, werving van jongeren, het begeleiden van jongeren, vrijwilligers-/onkostenvergoeding voor jongeren, aan te schaffen materialen, communicatie- en netwerkactiviteiten en eventuele hogere kosten voor benodigde verzekeringen die afgesloten moeten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</si>
</sst>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_-;_-* #,##0.00\-;_-* &quot;-&quot;??_-;_-@_-"/>
    <numFmt numFmtId="165" formatCode="_ &quot;€&quot;\ * #,##0_ ;_ &quot;€&quot;\ * \-#,##0_ ;_ &quot;€&quot;\ * &quot;-&quot;??_ ;_ @_ "/>
    <numFmt numFmtId="166" formatCode="_ * #,##0_ ;_ * \-#,##0_ ;_ * &quot;-&quot;??_ ;_ @_ 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i/>
      <sz val="10"/>
      <name val="Calibri"/>
      <family val="2"/>
      <scheme val="minor"/>
    </font>
    <font>
      <i/>
      <sz val="10"/>
      <name val="Calibri"/>
      <family val="2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/>
    <xf numFmtId="0" fontId="4" fillId="3" borderId="3" xfId="3" applyFont="1" applyFill="1" applyBorder="1" applyAlignment="1" applyProtection="1">
      <alignment vertical="center"/>
      <protection locked="0"/>
    </xf>
    <xf numFmtId="0" fontId="4" fillId="3" borderId="3" xfId="3" applyFont="1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2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9" fontId="7" fillId="2" borderId="0" xfId="2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49" fontId="4" fillId="2" borderId="0" xfId="2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4" borderId="3" xfId="3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left" vertical="center" wrapText="1"/>
    </xf>
    <xf numFmtId="0" fontId="8" fillId="4" borderId="3" xfId="3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top"/>
    </xf>
    <xf numFmtId="165" fontId="4" fillId="3" borderId="3" xfId="4" applyNumberFormat="1" applyFont="1" applyFill="1" applyBorder="1" applyAlignment="1" applyProtection="1">
      <alignment horizontal="left" vertical="center"/>
      <protection locked="0"/>
    </xf>
    <xf numFmtId="165" fontId="7" fillId="4" borderId="3" xfId="4" applyNumberFormat="1" applyFont="1" applyFill="1" applyBorder="1" applyAlignment="1" applyProtection="1">
      <alignment vertical="center"/>
    </xf>
    <xf numFmtId="0" fontId="3" fillId="3" borderId="3" xfId="0" applyFont="1" applyFill="1" applyBorder="1" applyAlignment="1">
      <alignment horizontal="left" vertical="center"/>
    </xf>
    <xf numFmtId="0" fontId="18" fillId="3" borderId="3" xfId="6" applyFill="1" applyBorder="1" applyAlignment="1" applyProtection="1">
      <alignment horizontal="left" vertical="center"/>
    </xf>
    <xf numFmtId="0" fontId="4" fillId="3" borderId="3" xfId="3" applyFont="1" applyFill="1" applyBorder="1" applyAlignment="1">
      <alignment vertical="center"/>
    </xf>
    <xf numFmtId="165" fontId="4" fillId="3" borderId="3" xfId="4" applyNumberFormat="1" applyFont="1" applyFill="1" applyBorder="1" applyAlignment="1" applyProtection="1">
      <alignment horizontal="left" vertical="center"/>
    </xf>
    <xf numFmtId="166" fontId="7" fillId="3" borderId="3" xfId="5" applyNumberFormat="1" applyFont="1" applyFill="1" applyBorder="1" applyAlignment="1" applyProtection="1">
      <alignment vertical="center"/>
      <protection locked="0"/>
    </xf>
    <xf numFmtId="166" fontId="7" fillId="3" borderId="3" xfId="5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0" fillId="4" borderId="3" xfId="0" applyFont="1" applyFill="1" applyBorder="1" applyAlignment="1">
      <alignment vertical="center"/>
    </xf>
    <xf numFmtId="165" fontId="20" fillId="4" borderId="3" xfId="0" applyNumberFormat="1" applyFont="1" applyFill="1" applyBorder="1" applyAlignment="1">
      <alignment vertical="center"/>
    </xf>
    <xf numFmtId="1" fontId="20" fillId="4" borderId="3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4" fillId="6" borderId="3" xfId="3" applyFont="1" applyFill="1" applyBorder="1" applyAlignment="1">
      <alignment vertical="center"/>
    </xf>
    <xf numFmtId="165" fontId="4" fillId="6" borderId="3" xfId="4" applyNumberFormat="1" applyFont="1" applyFill="1" applyBorder="1" applyAlignment="1" applyProtection="1">
      <alignment horizontal="left" vertical="center"/>
    </xf>
    <xf numFmtId="165" fontId="25" fillId="4" borderId="3" xfId="0" applyNumberFormat="1" applyFont="1" applyFill="1" applyBorder="1" applyAlignment="1">
      <alignment vertical="center"/>
    </xf>
    <xf numFmtId="0" fontId="8" fillId="4" borderId="4" xfId="3" applyFont="1" applyFill="1" applyBorder="1" applyAlignment="1">
      <alignment horizontal="left" vertical="center" wrapText="1"/>
    </xf>
    <xf numFmtId="0" fontId="8" fillId="4" borderId="6" xfId="3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right" vertical="center"/>
    </xf>
    <xf numFmtId="0" fontId="20" fillId="4" borderId="4" xfId="0" applyFont="1" applyFill="1" applyBorder="1" applyAlignment="1">
      <alignment horizontal="right" vertical="center"/>
    </xf>
    <xf numFmtId="0" fontId="20" fillId="4" borderId="5" xfId="0" applyFont="1" applyFill="1" applyBorder="1" applyAlignment="1">
      <alignment horizontal="right" vertical="center"/>
    </xf>
    <xf numFmtId="0" fontId="20" fillId="4" borderId="6" xfId="0" applyFont="1" applyFill="1" applyBorder="1" applyAlignment="1">
      <alignment horizontal="right" vertical="center"/>
    </xf>
    <xf numFmtId="0" fontId="7" fillId="4" borderId="4" xfId="3" applyFont="1" applyFill="1" applyBorder="1" applyAlignment="1">
      <alignment horizontal="right" vertical="center"/>
    </xf>
    <xf numFmtId="0" fontId="7" fillId="4" borderId="5" xfId="3" applyFont="1" applyFill="1" applyBorder="1" applyAlignment="1">
      <alignment horizontal="right" vertical="center"/>
    </xf>
    <xf numFmtId="0" fontId="7" fillId="4" borderId="6" xfId="3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4" fillId="3" borderId="4" xfId="3" applyFont="1" applyFill="1" applyBorder="1" applyAlignment="1" applyProtection="1">
      <alignment horizontal="left" vertical="center"/>
      <protection locked="0"/>
    </xf>
    <xf numFmtId="0" fontId="4" fillId="3" borderId="6" xfId="3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>
      <alignment horizontal="left" vertical="center" wrapText="1"/>
    </xf>
    <xf numFmtId="0" fontId="4" fillId="3" borderId="4" xfId="3" applyFont="1" applyFill="1" applyBorder="1" applyAlignment="1" applyProtection="1">
      <alignment horizontal="center" vertical="center"/>
      <protection locked="0"/>
    </xf>
    <xf numFmtId="0" fontId="4" fillId="3" borderId="6" xfId="3" applyFont="1" applyFill="1" applyBorder="1" applyAlignment="1" applyProtection="1">
      <alignment horizontal="center" vertical="center"/>
      <protection locked="0"/>
    </xf>
    <xf numFmtId="0" fontId="13" fillId="0" borderId="0" xfId="3" applyFont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49" fontId="16" fillId="5" borderId="0" xfId="2" applyNumberFormat="1" applyFont="1" applyFill="1" applyBorder="1" applyAlignment="1" applyProtection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right" vertical="center"/>
    </xf>
    <xf numFmtId="0" fontId="4" fillId="3" borderId="4" xfId="3" applyFont="1" applyFill="1" applyBorder="1" applyAlignment="1">
      <alignment horizontal="left" vertical="center"/>
    </xf>
    <xf numFmtId="0" fontId="4" fillId="3" borderId="6" xfId="3" applyFont="1" applyFill="1" applyBorder="1" applyAlignment="1">
      <alignment horizontal="left" vertical="center"/>
    </xf>
    <xf numFmtId="0" fontId="7" fillId="4" borderId="3" xfId="3" applyFont="1" applyFill="1" applyBorder="1" applyAlignment="1">
      <alignment horizontal="right" vertical="center"/>
    </xf>
  </cellXfs>
  <cellStyles count="7">
    <cellStyle name="Hyperlink" xfId="6" builtinId="8"/>
    <cellStyle name="Komma" xfId="5" builtinId="3"/>
    <cellStyle name="Komma 2" xfId="2" xr:uid="{00000000-0005-0000-0000-000000000000}"/>
    <cellStyle name="Standaard" xfId="0" builtinId="0"/>
    <cellStyle name="Standaard 2" xfId="1" xr:uid="{00000000-0005-0000-0000-000002000000}"/>
    <cellStyle name="Standaard 3" xfId="3" xr:uid="{00000000-0005-0000-0000-000003000000}"/>
    <cellStyle name="Valuta" xfId="4" builtinId="4"/>
  </cellStyles>
  <dxfs count="0"/>
  <tableStyles count="0" defaultTableStyle="TableStyleMedium2" defaultPivotStyle="PivotStyleLight16"/>
  <colors>
    <mruColors>
      <color rgb="FFFFFFCC"/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4076700</xdr:colOff>
      <xdr:row>0</xdr:row>
      <xdr:rowOff>123825</xdr:rowOff>
    </xdr:from>
    <xdr:to>
      <xdr:col>4</xdr:col>
      <xdr:colOff>1721894</xdr:colOff>
      <xdr:row>1</xdr:row>
      <xdr:rowOff>175011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E3C8875-BA5A-49DF-AA35-5B9BE6A1F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1325" y="123825"/>
          <a:ext cx="1722848" cy="415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4076700</xdr:colOff>
      <xdr:row>0</xdr:row>
      <xdr:rowOff>123825</xdr:rowOff>
    </xdr:from>
    <xdr:to>
      <xdr:col>4</xdr:col>
      <xdr:colOff>1722848</xdr:colOff>
      <xdr:row>1</xdr:row>
      <xdr:rowOff>177872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1F8F57E-7F39-4F33-A2DC-9900FE3E0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123825"/>
          <a:ext cx="1722848" cy="415997"/>
        </a:xfrm>
        <a:prstGeom prst="rect">
          <a:avLst/>
        </a:prstGeom>
      </xdr:spPr>
    </xdr:pic>
    <xdr:clientData/>
  </xdr:twoCellAnchor>
  <xdr:twoCellAnchor>
    <xdr:from>
      <xdr:col>5</xdr:col>
      <xdr:colOff>266700</xdr:colOff>
      <xdr:row>25</xdr:row>
      <xdr:rowOff>180975</xdr:rowOff>
    </xdr:from>
    <xdr:to>
      <xdr:col>8</xdr:col>
      <xdr:colOff>438150</xdr:colOff>
      <xdr:row>28</xdr:row>
      <xdr:rowOff>47625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8AC8A69B-220C-4122-A091-94C57EA89F07}"/>
            </a:ext>
          </a:extLst>
        </xdr:cNvPr>
        <xdr:cNvSpPr txBox="1"/>
      </xdr:nvSpPr>
      <xdr:spPr>
        <a:xfrm>
          <a:off x="8934450" y="5695950"/>
          <a:ext cx="2495550" cy="438150"/>
        </a:xfrm>
        <a:prstGeom prst="rect">
          <a:avLst/>
        </a:prstGeom>
        <a:solidFill>
          <a:srgbClr val="FF7C80">
            <a:alpha val="50000"/>
          </a:srgb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>
              <a:ln>
                <a:noFill/>
              </a:ln>
            </a:rPr>
            <a:t>Vul hier het aantal beoogde jongeren </a:t>
          </a:r>
          <a:r>
            <a:rPr lang="nl-NL" sz="1100" b="1" i="1">
              <a:ln>
                <a:noFill/>
              </a:ln>
            </a:rPr>
            <a:t>zonder aanvullende financiering</a:t>
          </a:r>
          <a:r>
            <a:rPr lang="nl-NL" sz="1100" b="1" baseline="0">
              <a:ln>
                <a:noFill/>
              </a:ln>
            </a:rPr>
            <a:t> </a:t>
          </a:r>
          <a:r>
            <a:rPr lang="nl-NL" sz="1100" baseline="0">
              <a:ln>
                <a:noFill/>
              </a:ln>
            </a:rPr>
            <a:t>in waarop de begroting is gebaseerd. Dit zijn max. 100 jongeren.</a:t>
          </a:r>
        </a:p>
        <a:p>
          <a:endParaRPr lang="nl-NL" sz="1100">
            <a:ln>
              <a:noFill/>
            </a:ln>
          </a:endParaRPr>
        </a:p>
      </xdr:txBody>
    </xdr:sp>
    <xdr:clientData/>
  </xdr:twoCellAnchor>
  <xdr:twoCellAnchor>
    <xdr:from>
      <xdr:col>4</xdr:col>
      <xdr:colOff>1714501</xdr:colOff>
      <xdr:row>27</xdr:row>
      <xdr:rowOff>19050</xdr:rowOff>
    </xdr:from>
    <xdr:to>
      <xdr:col>5</xdr:col>
      <xdr:colOff>266700</xdr:colOff>
      <xdr:row>28</xdr:row>
      <xdr:rowOff>104776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B814D88-E4C9-4968-BB6D-C9349B50B91D}"/>
            </a:ext>
          </a:extLst>
        </xdr:cNvPr>
        <xdr:cNvCxnSpPr>
          <a:stCxn id="3" idx="1"/>
        </xdr:cNvCxnSpPr>
      </xdr:nvCxnSpPr>
      <xdr:spPr>
        <a:xfrm flipH="1">
          <a:off x="8629651" y="5915025"/>
          <a:ext cx="304799" cy="27622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14</xdr:row>
      <xdr:rowOff>190499</xdr:rowOff>
    </xdr:from>
    <xdr:to>
      <xdr:col>10</xdr:col>
      <xdr:colOff>0</xdr:colOff>
      <xdr:row>21</xdr:row>
      <xdr:rowOff>152400</xdr:rowOff>
    </xdr:to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id="{AFF442F7-8B48-4D7B-8271-F9DB5A38C58B}"/>
            </a:ext>
          </a:extLst>
        </xdr:cNvPr>
        <xdr:cNvSpPr txBox="1"/>
      </xdr:nvSpPr>
      <xdr:spPr>
        <a:xfrm>
          <a:off x="8934450" y="3705224"/>
          <a:ext cx="3276600" cy="1295401"/>
        </a:xfrm>
        <a:prstGeom prst="rect">
          <a:avLst/>
        </a:prstGeom>
        <a:solidFill>
          <a:srgbClr val="FF7C80">
            <a:alpha val="50000"/>
          </a:srgb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Vul alleen</a:t>
          </a:r>
          <a:r>
            <a:rPr lang="nl-NL" sz="1100" baseline="0"/>
            <a:t> de gele vlakken in. De totalen worden automatisch berekend. Heeft u meer rijen nodig, voeg deze dan in. </a:t>
          </a:r>
        </a:p>
        <a:p>
          <a:endParaRPr lang="nl-NL" sz="1100" baseline="0"/>
        </a:p>
        <a:p>
          <a:r>
            <a:rPr lang="nl-NL" sz="1100" baseline="0"/>
            <a:t>Vermeld per organisatie om welke werkzaamheden het gaat en vermeld bedragen inclusief eventueel verschuldigde BTW. </a:t>
          </a:r>
          <a:endParaRPr lang="nl-NL" sz="1100"/>
        </a:p>
      </xdr:txBody>
    </xdr:sp>
    <xdr:clientData/>
  </xdr:twoCellAnchor>
  <xdr:twoCellAnchor>
    <xdr:from>
      <xdr:col>4</xdr:col>
      <xdr:colOff>1724025</xdr:colOff>
      <xdr:row>17</xdr:row>
      <xdr:rowOff>9525</xdr:rowOff>
    </xdr:from>
    <xdr:to>
      <xdr:col>5</xdr:col>
      <xdr:colOff>247649</xdr:colOff>
      <xdr:row>17</xdr:row>
      <xdr:rowOff>190499</xdr:rowOff>
    </xdr:to>
    <xdr:cxnSp macro="">
      <xdr:nvCxnSpPr>
        <xdr:cNvPr id="9" name="Rechte verbindingslijn met pijl 8">
          <a:extLst>
            <a:ext uri="{FF2B5EF4-FFF2-40B4-BE49-F238E27FC236}">
              <a16:creationId xmlns:a16="http://schemas.microsoft.com/office/drawing/2014/main" id="{CC4431B2-D1B5-429E-A939-97086240E408}"/>
            </a:ext>
          </a:extLst>
        </xdr:cNvPr>
        <xdr:cNvCxnSpPr/>
      </xdr:nvCxnSpPr>
      <xdr:spPr>
        <a:xfrm flipH="1" flipV="1">
          <a:off x="7762875" y="4648200"/>
          <a:ext cx="276224" cy="18097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28</xdr:row>
      <xdr:rowOff>142875</xdr:rowOff>
    </xdr:from>
    <xdr:to>
      <xdr:col>10</xdr:col>
      <xdr:colOff>438150</xdr:colOff>
      <xdr:row>31</xdr:row>
      <xdr:rowOff>66675</xdr:rowOff>
    </xdr:to>
    <xdr:sp macro="" textlink="">
      <xdr:nvSpPr>
        <xdr:cNvPr id="15" name="Tekstvak 14">
          <a:extLst>
            <a:ext uri="{FF2B5EF4-FFF2-40B4-BE49-F238E27FC236}">
              <a16:creationId xmlns:a16="http://schemas.microsoft.com/office/drawing/2014/main" id="{52ACF9E0-59DC-4949-A271-87396D32E3BA}"/>
            </a:ext>
          </a:extLst>
        </xdr:cNvPr>
        <xdr:cNvSpPr txBox="1"/>
      </xdr:nvSpPr>
      <xdr:spPr>
        <a:xfrm>
          <a:off x="8924925" y="6229350"/>
          <a:ext cx="3724275" cy="495300"/>
        </a:xfrm>
        <a:prstGeom prst="rect">
          <a:avLst/>
        </a:prstGeom>
        <a:solidFill>
          <a:srgbClr val="FF7C80">
            <a:alpha val="50000"/>
          </a:srgb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Na het invullen van het</a:t>
          </a:r>
          <a:r>
            <a:rPr lang="nl-NL" sz="1100" baseline="0"/>
            <a:t> aantal jongeren, worden automatisch de projectkosten per deelnemende jongere berekend</a:t>
          </a:r>
          <a:endParaRPr lang="nl-NL" sz="1100"/>
        </a:p>
      </xdr:txBody>
    </xdr:sp>
    <xdr:clientData/>
  </xdr:twoCellAnchor>
  <xdr:twoCellAnchor>
    <xdr:from>
      <xdr:col>4</xdr:col>
      <xdr:colOff>1724026</xdr:colOff>
      <xdr:row>29</xdr:row>
      <xdr:rowOff>123826</xdr:rowOff>
    </xdr:from>
    <xdr:to>
      <xdr:col>5</xdr:col>
      <xdr:colOff>257175</xdr:colOff>
      <xdr:row>30</xdr:row>
      <xdr:rowOff>9525</xdr:rowOff>
    </xdr:to>
    <xdr:cxnSp macro="">
      <xdr:nvCxnSpPr>
        <xdr:cNvPr id="16" name="Rechte verbindingslijn met pijl 15">
          <a:extLst>
            <a:ext uri="{FF2B5EF4-FFF2-40B4-BE49-F238E27FC236}">
              <a16:creationId xmlns:a16="http://schemas.microsoft.com/office/drawing/2014/main" id="{54437E03-56FA-4484-9E65-0DC9A577BD91}"/>
            </a:ext>
          </a:extLst>
        </xdr:cNvPr>
        <xdr:cNvCxnSpPr>
          <a:stCxn id="15" idx="1"/>
        </xdr:cNvCxnSpPr>
      </xdr:nvCxnSpPr>
      <xdr:spPr>
        <a:xfrm flipH="1" flipV="1">
          <a:off x="8639176" y="6400801"/>
          <a:ext cx="285749" cy="7619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276226</xdr:colOff>
      <xdr:row>4</xdr:row>
      <xdr:rowOff>66675</xdr:rowOff>
    </xdr:from>
    <xdr:to>
      <xdr:col>5</xdr:col>
      <xdr:colOff>485776</xdr:colOff>
      <xdr:row>5</xdr:row>
      <xdr:rowOff>171450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3C68E513-350C-4BA2-B8DC-B63346D349A2}"/>
            </a:ext>
          </a:extLst>
        </xdr:cNvPr>
        <xdr:cNvSpPr txBox="1"/>
      </xdr:nvSpPr>
      <xdr:spPr>
        <a:xfrm>
          <a:off x="6315076" y="1076325"/>
          <a:ext cx="1962150" cy="314325"/>
        </a:xfrm>
        <a:prstGeom prst="rect">
          <a:avLst/>
        </a:prstGeom>
        <a:solidFill>
          <a:srgbClr val="FF7C80">
            <a:alpha val="50000"/>
          </a:srgb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Maximale looptijd </a:t>
          </a:r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is</a:t>
          </a:r>
          <a:r>
            <a:rPr lang="nl-NL" sz="1100"/>
            <a:t> 16 weken </a:t>
          </a:r>
        </a:p>
      </xdr:txBody>
    </xdr:sp>
    <xdr:clientData/>
  </xdr:twoCellAnchor>
  <xdr:twoCellAnchor>
    <xdr:from>
      <xdr:col>4</xdr:col>
      <xdr:colOff>0</xdr:colOff>
      <xdr:row>4</xdr:row>
      <xdr:rowOff>76200</xdr:rowOff>
    </xdr:from>
    <xdr:to>
      <xdr:col>4</xdr:col>
      <xdr:colOff>276224</xdr:colOff>
      <xdr:row>5</xdr:row>
      <xdr:rowOff>47624</xdr:rowOff>
    </xdr:to>
    <xdr:cxnSp macro="">
      <xdr:nvCxnSpPr>
        <xdr:cNvPr id="12" name="Rechte verbindingslijn met pijl 11">
          <a:extLst>
            <a:ext uri="{FF2B5EF4-FFF2-40B4-BE49-F238E27FC236}">
              <a16:creationId xmlns:a16="http://schemas.microsoft.com/office/drawing/2014/main" id="{285C98A0-A438-457D-842C-F8083257B7F8}"/>
            </a:ext>
          </a:extLst>
        </xdr:cNvPr>
        <xdr:cNvCxnSpPr/>
      </xdr:nvCxnSpPr>
      <xdr:spPr>
        <a:xfrm flipH="1" flipV="1">
          <a:off x="6038850" y="1085850"/>
          <a:ext cx="276224" cy="18097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1724025</xdr:colOff>
      <xdr:row>18</xdr:row>
      <xdr:rowOff>9525</xdr:rowOff>
    </xdr:from>
    <xdr:to>
      <xdr:col>5</xdr:col>
      <xdr:colOff>247649</xdr:colOff>
      <xdr:row>18</xdr:row>
      <xdr:rowOff>190499</xdr:rowOff>
    </xdr:to>
    <xdr:cxnSp macro="">
      <xdr:nvCxnSpPr>
        <xdr:cNvPr id="13" name="Rechte verbindingslijn met pijl 12">
          <a:extLst>
            <a:ext uri="{FF2B5EF4-FFF2-40B4-BE49-F238E27FC236}">
              <a16:creationId xmlns:a16="http://schemas.microsoft.com/office/drawing/2014/main" id="{1ED0E1DF-A5D9-4561-B26A-839E9673AFAC}"/>
            </a:ext>
          </a:extLst>
        </xdr:cNvPr>
        <xdr:cNvCxnSpPr/>
      </xdr:nvCxnSpPr>
      <xdr:spPr>
        <a:xfrm flipH="1" flipV="1">
          <a:off x="7762875" y="4276725"/>
          <a:ext cx="276224" cy="18097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1724025</xdr:colOff>
      <xdr:row>40</xdr:row>
      <xdr:rowOff>47625</xdr:rowOff>
    </xdr:from>
    <xdr:to>
      <xdr:col>5</xdr:col>
      <xdr:colOff>295275</xdr:colOff>
      <xdr:row>41</xdr:row>
      <xdr:rowOff>57151</xdr:rowOff>
    </xdr:to>
    <xdr:cxnSp macro="">
      <xdr:nvCxnSpPr>
        <xdr:cNvPr id="18" name="Rechte verbindingslijn met pijl 17">
          <a:extLst>
            <a:ext uri="{FF2B5EF4-FFF2-40B4-BE49-F238E27FC236}">
              <a16:creationId xmlns:a16="http://schemas.microsoft.com/office/drawing/2014/main" id="{A9CB6575-335A-4C9E-8EAA-B4215D135A58}"/>
            </a:ext>
          </a:extLst>
        </xdr:cNvPr>
        <xdr:cNvCxnSpPr>
          <a:stCxn id="21" idx="1"/>
        </xdr:cNvCxnSpPr>
      </xdr:nvCxnSpPr>
      <xdr:spPr>
        <a:xfrm flipH="1">
          <a:off x="8639175" y="8963025"/>
          <a:ext cx="323850" cy="20002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38</xdr:row>
      <xdr:rowOff>123825</xdr:rowOff>
    </xdr:from>
    <xdr:to>
      <xdr:col>8</xdr:col>
      <xdr:colOff>466725</xdr:colOff>
      <xdr:row>41</xdr:row>
      <xdr:rowOff>161925</xdr:rowOff>
    </xdr:to>
    <xdr:sp macro="" textlink="">
      <xdr:nvSpPr>
        <xdr:cNvPr id="21" name="Tekstvak 20">
          <a:extLst>
            <a:ext uri="{FF2B5EF4-FFF2-40B4-BE49-F238E27FC236}">
              <a16:creationId xmlns:a16="http://schemas.microsoft.com/office/drawing/2014/main" id="{D26BFDED-42D9-4C4C-9458-4C211CFD456F}"/>
            </a:ext>
          </a:extLst>
        </xdr:cNvPr>
        <xdr:cNvSpPr txBox="1"/>
      </xdr:nvSpPr>
      <xdr:spPr>
        <a:xfrm>
          <a:off x="8963025" y="8658225"/>
          <a:ext cx="2495550" cy="609600"/>
        </a:xfrm>
        <a:prstGeom prst="rect">
          <a:avLst/>
        </a:prstGeom>
        <a:solidFill>
          <a:srgbClr val="FF7C80">
            <a:alpha val="50000"/>
          </a:srgb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>
              <a:ln>
                <a:noFill/>
              </a:ln>
              <a:solidFill>
                <a:sysClr val="windowText" lastClr="000000"/>
              </a:solidFill>
            </a:rPr>
            <a:t>Vul hier het </a:t>
          </a:r>
          <a:r>
            <a:rPr lang="nl-NL" sz="1100" b="1">
              <a:ln>
                <a:noFill/>
              </a:ln>
              <a:solidFill>
                <a:sysClr val="windowText" lastClr="000000"/>
              </a:solidFill>
            </a:rPr>
            <a:t>totaal</a:t>
          </a:r>
          <a:r>
            <a:rPr lang="nl-NL" sz="1100" b="0" baseline="0">
              <a:ln>
                <a:noFill/>
              </a:ln>
              <a:solidFill>
                <a:sysClr val="windowText" lastClr="000000"/>
              </a:solidFill>
            </a:rPr>
            <a:t> aantal beoogde jongeren in waarop de begroting is gebaseerd. </a:t>
          </a:r>
          <a:endParaRPr lang="nl-NL" sz="1100" baseline="0">
            <a:ln>
              <a:noFill/>
            </a:ln>
            <a:solidFill>
              <a:sysClr val="windowText" lastClr="000000"/>
            </a:solidFill>
          </a:endParaRPr>
        </a:p>
        <a:p>
          <a:endParaRPr lang="nl-NL" sz="1100">
            <a:ln>
              <a:noFill/>
            </a:ln>
          </a:endParaRPr>
        </a:p>
      </xdr:txBody>
    </xdr:sp>
    <xdr:clientData/>
  </xdr:twoCellAnchor>
  <xdr:twoCellAnchor>
    <xdr:from>
      <xdr:col>5</xdr:col>
      <xdr:colOff>276224</xdr:colOff>
      <xdr:row>34</xdr:row>
      <xdr:rowOff>47625</xdr:rowOff>
    </xdr:from>
    <xdr:to>
      <xdr:col>9</xdr:col>
      <xdr:colOff>571499</xdr:colOff>
      <xdr:row>37</xdr:row>
      <xdr:rowOff>152401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5FD700C0-E383-465E-A8AB-8ECE1CC426E6}"/>
            </a:ext>
          </a:extLst>
        </xdr:cNvPr>
        <xdr:cNvSpPr txBox="1"/>
      </xdr:nvSpPr>
      <xdr:spPr>
        <a:xfrm>
          <a:off x="8943974" y="7820025"/>
          <a:ext cx="3228975" cy="676276"/>
        </a:xfrm>
        <a:prstGeom prst="rect">
          <a:avLst/>
        </a:prstGeom>
        <a:solidFill>
          <a:srgbClr val="FF7C80">
            <a:alpha val="50000"/>
          </a:srgb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>
              <a:ln>
                <a:noFill/>
              </a:ln>
              <a:solidFill>
                <a:sysClr val="windowText" lastClr="000000"/>
              </a:solidFill>
            </a:rPr>
            <a:t>Vul de</a:t>
          </a:r>
          <a:r>
            <a:rPr lang="nl-NL" sz="1100" baseline="0">
              <a:ln>
                <a:noFill/>
              </a:ln>
              <a:solidFill>
                <a:sysClr val="windowText" lastClr="000000"/>
              </a:solidFill>
            </a:rPr>
            <a:t> kosten van 'Aanvullende financiering' in de projectkostenmodule van ZonMw (mijnZonMw) in bij de 'overige kosten' categorie.</a:t>
          </a:r>
        </a:p>
        <a:p>
          <a:endParaRPr lang="nl-NL" sz="1100">
            <a:ln>
              <a:noFill/>
            </a:ln>
          </a:endParaRPr>
        </a:p>
      </xdr:txBody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257175</xdr:colOff>
      <xdr:row>39</xdr:row>
      <xdr:rowOff>76200</xdr:rowOff>
    </xdr:to>
    <xdr:cxnSp macro="">
      <xdr:nvCxnSpPr>
        <xdr:cNvPr id="7" name="Rechte verbindingslijn met pijl 6">
          <a:extLst>
            <a:ext uri="{FF2B5EF4-FFF2-40B4-BE49-F238E27FC236}">
              <a16:creationId xmlns:a16="http://schemas.microsoft.com/office/drawing/2014/main" id="{EE6C15AF-95CF-41CF-BEB9-AE02F188B959}"/>
            </a:ext>
          </a:extLst>
        </xdr:cNvPr>
        <xdr:cNvCxnSpPr/>
      </xdr:nvCxnSpPr>
      <xdr:spPr>
        <a:xfrm flipH="1">
          <a:off x="8667750" y="8362950"/>
          <a:ext cx="257175" cy="4381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304799</xdr:colOff>
      <xdr:row>45</xdr:row>
      <xdr:rowOff>152400</xdr:rowOff>
    </xdr:from>
    <xdr:to>
      <xdr:col>10</xdr:col>
      <xdr:colOff>9524</xdr:colOff>
      <xdr:row>48</xdr:row>
      <xdr:rowOff>123825</xdr:rowOff>
    </xdr:to>
    <xdr:sp macro="" textlink="">
      <xdr:nvSpPr>
        <xdr:cNvPr id="17" name="Tekstvak 16">
          <a:extLst>
            <a:ext uri="{FF2B5EF4-FFF2-40B4-BE49-F238E27FC236}">
              <a16:creationId xmlns:a16="http://schemas.microsoft.com/office/drawing/2014/main" id="{6627C5C0-D475-428A-AB23-A645AB92FB37}"/>
            </a:ext>
          </a:extLst>
        </xdr:cNvPr>
        <xdr:cNvSpPr txBox="1"/>
      </xdr:nvSpPr>
      <xdr:spPr>
        <a:xfrm>
          <a:off x="8972549" y="10001250"/>
          <a:ext cx="3248025" cy="457200"/>
        </a:xfrm>
        <a:prstGeom prst="rect">
          <a:avLst/>
        </a:prstGeom>
        <a:solidFill>
          <a:srgbClr val="FF7C80">
            <a:alpha val="50000"/>
          </a:srgb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aseline="0">
              <a:ln>
                <a:noFill/>
              </a:ln>
              <a:solidFill>
                <a:sysClr val="windowText" lastClr="000000"/>
              </a:solidFill>
            </a:rPr>
            <a:t>De waarden van 'aanvullende financiering' worden automatisch overgenomen in de tabel cofinanciering</a:t>
          </a:r>
        </a:p>
        <a:p>
          <a:endParaRPr lang="nl-NL" sz="1100">
            <a:ln>
              <a:noFill/>
            </a:ln>
          </a:endParaRPr>
        </a:p>
      </xdr:txBody>
    </xdr:sp>
    <xdr:clientData/>
  </xdr:twoCellAnchor>
  <xdr:twoCellAnchor>
    <xdr:from>
      <xdr:col>5</xdr:col>
      <xdr:colOff>304800</xdr:colOff>
      <xdr:row>49</xdr:row>
      <xdr:rowOff>76200</xdr:rowOff>
    </xdr:from>
    <xdr:to>
      <xdr:col>9</xdr:col>
      <xdr:colOff>342900</xdr:colOff>
      <xdr:row>53</xdr:row>
      <xdr:rowOff>133350</xdr:rowOff>
    </xdr:to>
    <xdr:sp macro="" textlink="">
      <xdr:nvSpPr>
        <xdr:cNvPr id="19" name="Tekstvak 18">
          <a:extLst>
            <a:ext uri="{FF2B5EF4-FFF2-40B4-BE49-F238E27FC236}">
              <a16:creationId xmlns:a16="http://schemas.microsoft.com/office/drawing/2014/main" id="{E23FB9C0-C33F-4C3D-9581-82EEB0B24CA9}"/>
            </a:ext>
          </a:extLst>
        </xdr:cNvPr>
        <xdr:cNvSpPr txBox="1"/>
      </xdr:nvSpPr>
      <xdr:spPr>
        <a:xfrm>
          <a:off x="8972550" y="10572750"/>
          <a:ext cx="2971800" cy="704850"/>
        </a:xfrm>
        <a:prstGeom prst="rect">
          <a:avLst/>
        </a:prstGeom>
        <a:solidFill>
          <a:srgbClr val="FF7C80">
            <a:alpha val="50000"/>
          </a:srgb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aseline="0">
              <a:ln>
                <a:noFill/>
              </a:ln>
              <a:solidFill>
                <a:sysClr val="windowText" lastClr="000000"/>
              </a:solidFill>
            </a:rPr>
            <a:t>Vul de kosten van 'cofinanciering' in de projectkostenmodule van ZonMw (mijn ZonMw) in bij de 'cofinanciering' categorie.</a:t>
          </a:r>
        </a:p>
        <a:p>
          <a:endParaRPr lang="nl-NL" sz="1100">
            <a:ln>
              <a:noFill/>
            </a:ln>
          </a:endParaRPr>
        </a:p>
      </xdr:txBody>
    </xdr:sp>
    <xdr:clientData/>
  </xdr:twoCellAnchor>
  <xdr:twoCellAnchor>
    <xdr:from>
      <xdr:col>4</xdr:col>
      <xdr:colOff>1743075</xdr:colOff>
      <xdr:row>51</xdr:row>
      <xdr:rowOff>104775</xdr:rowOff>
    </xdr:from>
    <xdr:to>
      <xdr:col>5</xdr:col>
      <xdr:colOff>304800</xdr:colOff>
      <xdr:row>52</xdr:row>
      <xdr:rowOff>85725</xdr:rowOff>
    </xdr:to>
    <xdr:cxnSp macro="">
      <xdr:nvCxnSpPr>
        <xdr:cNvPr id="20" name="Rechte verbindingslijn met pijl 19">
          <a:extLst>
            <a:ext uri="{FF2B5EF4-FFF2-40B4-BE49-F238E27FC236}">
              <a16:creationId xmlns:a16="http://schemas.microsoft.com/office/drawing/2014/main" id="{78FF5E18-9C69-41CC-AA3F-383160F75B73}"/>
            </a:ext>
          </a:extLst>
        </xdr:cNvPr>
        <xdr:cNvCxnSpPr>
          <a:stCxn id="19" idx="1"/>
        </xdr:cNvCxnSpPr>
      </xdr:nvCxnSpPr>
      <xdr:spPr>
        <a:xfrm flipH="1">
          <a:off x="8658225" y="10925175"/>
          <a:ext cx="314325" cy="1428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304799</xdr:colOff>
      <xdr:row>54</xdr:row>
      <xdr:rowOff>114299</xdr:rowOff>
    </xdr:from>
    <xdr:to>
      <xdr:col>10</xdr:col>
      <xdr:colOff>9524</xdr:colOff>
      <xdr:row>58</xdr:row>
      <xdr:rowOff>47625</xdr:rowOff>
    </xdr:to>
    <xdr:sp macro="" textlink="">
      <xdr:nvSpPr>
        <xdr:cNvPr id="22" name="Tekstvak 21">
          <a:extLst>
            <a:ext uri="{FF2B5EF4-FFF2-40B4-BE49-F238E27FC236}">
              <a16:creationId xmlns:a16="http://schemas.microsoft.com/office/drawing/2014/main" id="{DE3B624F-8793-4A86-BD1E-4A24CA86152F}"/>
            </a:ext>
          </a:extLst>
        </xdr:cNvPr>
        <xdr:cNvSpPr txBox="1"/>
      </xdr:nvSpPr>
      <xdr:spPr>
        <a:xfrm>
          <a:off x="8972549" y="11420474"/>
          <a:ext cx="3248025" cy="638176"/>
        </a:xfrm>
        <a:prstGeom prst="rect">
          <a:avLst/>
        </a:prstGeom>
        <a:solidFill>
          <a:srgbClr val="FF7C80">
            <a:alpha val="50000"/>
          </a:srgb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aseline="0">
              <a:ln>
                <a:noFill/>
              </a:ln>
              <a:solidFill>
                <a:sysClr val="windowText" lastClr="000000"/>
              </a:solidFill>
            </a:rPr>
            <a:t>Controleer of uw aan te vragen subsidie bij ZonMw overeenkomt met uw totale projectkosten zoals gespecificeerd in de kostentabel (Cel E28)</a:t>
          </a:r>
        </a:p>
        <a:p>
          <a:endParaRPr lang="nl-NL" sz="1100">
            <a:ln>
              <a:noFill/>
            </a:ln>
          </a:endParaRPr>
        </a:p>
      </xdr:txBody>
    </xdr:sp>
    <xdr:clientData/>
  </xdr:twoCellAnchor>
  <xdr:twoCellAnchor>
    <xdr:from>
      <xdr:col>5</xdr:col>
      <xdr:colOff>57150</xdr:colOff>
      <xdr:row>54</xdr:row>
      <xdr:rowOff>171450</xdr:rowOff>
    </xdr:from>
    <xdr:to>
      <xdr:col>5</xdr:col>
      <xdr:colOff>295274</xdr:colOff>
      <xdr:row>55</xdr:row>
      <xdr:rowOff>142875</xdr:rowOff>
    </xdr:to>
    <xdr:cxnSp macro="">
      <xdr:nvCxnSpPr>
        <xdr:cNvPr id="23" name="Rechte verbindingslijn met pijl 22">
          <a:extLst>
            <a:ext uri="{FF2B5EF4-FFF2-40B4-BE49-F238E27FC236}">
              <a16:creationId xmlns:a16="http://schemas.microsoft.com/office/drawing/2014/main" id="{35ED204F-6896-41E6-A4BE-345D0108C57F}"/>
            </a:ext>
          </a:extLst>
        </xdr:cNvPr>
        <xdr:cNvCxnSpPr/>
      </xdr:nvCxnSpPr>
      <xdr:spPr>
        <a:xfrm flipH="1" flipV="1">
          <a:off x="8724900" y="11477625"/>
          <a:ext cx="238124" cy="190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22</xdr:row>
      <xdr:rowOff>19050</xdr:rowOff>
    </xdr:from>
    <xdr:to>
      <xdr:col>9</xdr:col>
      <xdr:colOff>561975</xdr:colOff>
      <xdr:row>25</xdr:row>
      <xdr:rowOff>123826</xdr:rowOff>
    </xdr:to>
    <xdr:sp macro="" textlink="">
      <xdr:nvSpPr>
        <xdr:cNvPr id="14" name="Tekstvak 13">
          <a:extLst>
            <a:ext uri="{FF2B5EF4-FFF2-40B4-BE49-F238E27FC236}">
              <a16:creationId xmlns:a16="http://schemas.microsoft.com/office/drawing/2014/main" id="{703F8E94-B082-4D2E-87D2-B2B25F6CE6E4}"/>
            </a:ext>
          </a:extLst>
        </xdr:cNvPr>
        <xdr:cNvSpPr txBox="1"/>
      </xdr:nvSpPr>
      <xdr:spPr>
        <a:xfrm>
          <a:off x="8934450" y="4962525"/>
          <a:ext cx="3228975" cy="676276"/>
        </a:xfrm>
        <a:prstGeom prst="rect">
          <a:avLst/>
        </a:prstGeom>
        <a:solidFill>
          <a:srgbClr val="FF7C80">
            <a:alpha val="50000"/>
          </a:srgb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>
              <a:ln>
                <a:noFill/>
              </a:ln>
              <a:solidFill>
                <a:sysClr val="windowText" lastClr="000000"/>
              </a:solidFill>
            </a:rPr>
            <a:t>Vul de totale</a:t>
          </a:r>
          <a:r>
            <a:rPr lang="nl-NL" sz="1100" baseline="0">
              <a:ln>
                <a:noFill/>
              </a:ln>
              <a:solidFill>
                <a:sysClr val="windowText" lastClr="000000"/>
              </a:solidFill>
            </a:rPr>
            <a:t> kosten in de projectkostenmodule van ZonMw (mijnZonMw) in bij de 'overige kosten' categorie.</a:t>
          </a:r>
        </a:p>
        <a:p>
          <a:endParaRPr lang="nl-NL" sz="1100">
            <a:ln>
              <a:noFill/>
            </a:ln>
          </a:endParaRPr>
        </a:p>
      </xdr:txBody>
    </xdr:sp>
    <xdr:clientData/>
  </xdr:twoCellAnchor>
  <xdr:twoCellAnchor>
    <xdr:from>
      <xdr:col>5</xdr:col>
      <xdr:colOff>9525</xdr:colOff>
      <xdr:row>23</xdr:row>
      <xdr:rowOff>166688</xdr:rowOff>
    </xdr:from>
    <xdr:to>
      <xdr:col>5</xdr:col>
      <xdr:colOff>266700</xdr:colOff>
      <xdr:row>27</xdr:row>
      <xdr:rowOff>76200</xdr:rowOff>
    </xdr:to>
    <xdr:cxnSp macro="">
      <xdr:nvCxnSpPr>
        <xdr:cNvPr id="24" name="Rechte verbindingslijn met pijl 23">
          <a:extLst>
            <a:ext uri="{FF2B5EF4-FFF2-40B4-BE49-F238E27FC236}">
              <a16:creationId xmlns:a16="http://schemas.microsoft.com/office/drawing/2014/main" id="{CBCE87FD-1E4A-4917-81E8-3AEE4B7EDC77}"/>
            </a:ext>
          </a:extLst>
        </xdr:cNvPr>
        <xdr:cNvCxnSpPr>
          <a:stCxn id="14" idx="1"/>
        </xdr:cNvCxnSpPr>
      </xdr:nvCxnSpPr>
      <xdr:spPr>
        <a:xfrm flipH="1">
          <a:off x="8677275" y="5300663"/>
          <a:ext cx="257175" cy="67151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ansen@email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showGridLines="0" workbookViewId="0">
      <selection activeCell="H23" sqref="H23"/>
    </sheetView>
  </sheetViews>
  <sheetFormatPr defaultColWidth="9.140625" defaultRowHeight="12.75" x14ac:dyDescent="0.2"/>
  <cols>
    <col min="1" max="1" width="5.140625" style="7" customWidth="1"/>
    <col min="2" max="2" width="42.7109375" style="7" customWidth="1"/>
    <col min="3" max="3" width="13.140625" style="7" customWidth="1"/>
    <col min="4" max="4" width="42.7109375" style="7" customWidth="1"/>
    <col min="5" max="5" width="26.28515625" style="7" customWidth="1"/>
    <col min="6" max="6" width="18" style="7" bestFit="1" customWidth="1"/>
    <col min="7" max="13" width="9.140625" style="7"/>
    <col min="14" max="14" width="0" style="7" hidden="1" customWidth="1"/>
    <col min="15" max="16384" width="9.140625" style="7"/>
  </cols>
  <sheetData>
    <row r="1" spans="1:14" s="4" customFormat="1" ht="28.5" customHeight="1" x14ac:dyDescent="0.2">
      <c r="A1" s="55" t="s">
        <v>42</v>
      </c>
      <c r="B1" s="55"/>
      <c r="C1" s="55"/>
      <c r="D1" s="55"/>
      <c r="E1" s="55"/>
    </row>
    <row r="2" spans="1:14" s="20" customFormat="1" ht="21.75" customHeight="1" x14ac:dyDescent="0.2">
      <c r="A2" s="56" t="s">
        <v>8</v>
      </c>
      <c r="B2" s="57"/>
      <c r="C2" s="57"/>
      <c r="D2" s="57"/>
      <c r="E2" s="57"/>
    </row>
    <row r="3" spans="1:14" ht="9" customHeight="1" x14ac:dyDescent="0.2">
      <c r="A3" s="5"/>
      <c r="B3" s="5"/>
      <c r="C3" s="5"/>
      <c r="D3" s="5"/>
      <c r="E3" s="6"/>
    </row>
    <row r="4" spans="1:14" ht="15" customHeight="1" x14ac:dyDescent="0.2">
      <c r="A4" s="8" t="s">
        <v>5</v>
      </c>
      <c r="B4" s="8"/>
      <c r="C4" s="8"/>
      <c r="D4" s="19"/>
    </row>
    <row r="5" spans="1:14" ht="15" customHeight="1" x14ac:dyDescent="0.2">
      <c r="A5" s="8" t="s">
        <v>2</v>
      </c>
      <c r="B5" s="8"/>
      <c r="C5" s="8"/>
      <c r="D5" s="19"/>
      <c r="E5" s="54"/>
      <c r="F5" s="54"/>
    </row>
    <row r="6" spans="1:14" ht="15" customHeight="1" x14ac:dyDescent="0.2">
      <c r="A6" s="8" t="s">
        <v>6</v>
      </c>
      <c r="B6" s="8"/>
      <c r="C6" s="8"/>
      <c r="D6" s="19"/>
      <c r="E6" s="6"/>
      <c r="N6" s="7" t="s">
        <v>29</v>
      </c>
    </row>
    <row r="7" spans="1:14" ht="15" customHeight="1" x14ac:dyDescent="0.2">
      <c r="A7" s="8" t="s">
        <v>4</v>
      </c>
      <c r="B7" s="8"/>
      <c r="C7" s="8"/>
      <c r="D7" s="19"/>
      <c r="E7" s="6"/>
      <c r="H7" s="9"/>
      <c r="N7" s="7" t="s">
        <v>28</v>
      </c>
    </row>
    <row r="8" spans="1:14" ht="15" customHeight="1" x14ac:dyDescent="0.2">
      <c r="A8" s="8" t="s">
        <v>3</v>
      </c>
      <c r="B8" s="8"/>
      <c r="C8" s="8"/>
      <c r="D8" s="19"/>
    </row>
    <row r="9" spans="1:14" ht="9.4" customHeight="1" x14ac:dyDescent="0.2">
      <c r="A9" s="10"/>
      <c r="B9" s="10"/>
      <c r="C9" s="10"/>
      <c r="D9" s="10"/>
    </row>
    <row r="10" spans="1:14" ht="25.5" customHeight="1" x14ac:dyDescent="0.2">
      <c r="A10" s="58" t="s">
        <v>9</v>
      </c>
      <c r="B10" s="58"/>
      <c r="C10" s="58"/>
      <c r="D10" s="58"/>
      <c r="E10" s="58"/>
    </row>
    <row r="11" spans="1:14" x14ac:dyDescent="0.2">
      <c r="A11" s="10"/>
      <c r="B11" s="10"/>
      <c r="C11" s="10"/>
      <c r="D11" s="10"/>
    </row>
    <row r="12" spans="1:14" s="12" customFormat="1" ht="25.5" customHeight="1" x14ac:dyDescent="0.2">
      <c r="A12" s="51" t="s">
        <v>43</v>
      </c>
      <c r="B12" s="51"/>
      <c r="C12" s="51"/>
      <c r="D12" s="51"/>
      <c r="E12" s="51"/>
      <c r="F12" s="11"/>
    </row>
    <row r="13" spans="1:14" s="12" customFormat="1" ht="49.5" customHeight="1" x14ac:dyDescent="0.2">
      <c r="A13" s="48" t="s">
        <v>30</v>
      </c>
      <c r="B13" s="48"/>
      <c r="C13" s="48"/>
      <c r="D13" s="48"/>
      <c r="E13" s="48"/>
      <c r="F13" s="11"/>
    </row>
    <row r="14" spans="1:14" s="16" customFormat="1" x14ac:dyDescent="0.2">
      <c r="A14" s="13" t="s">
        <v>0</v>
      </c>
      <c r="B14" s="14" t="s">
        <v>1</v>
      </c>
      <c r="C14" s="38" t="s">
        <v>7</v>
      </c>
      <c r="D14" s="39"/>
      <c r="E14" s="3" t="s">
        <v>24</v>
      </c>
    </row>
    <row r="15" spans="1:14" ht="15" customHeight="1" x14ac:dyDescent="0.2">
      <c r="A15" s="17">
        <v>1</v>
      </c>
      <c r="B15" s="1"/>
      <c r="C15" s="49"/>
      <c r="D15" s="50"/>
      <c r="E15" s="21">
        <v>0</v>
      </c>
      <c r="F15" s="33"/>
    </row>
    <row r="16" spans="1:14" ht="15" customHeight="1" x14ac:dyDescent="0.2">
      <c r="A16" s="17">
        <v>2</v>
      </c>
      <c r="B16" s="1"/>
      <c r="C16" s="49"/>
      <c r="D16" s="50"/>
      <c r="E16" s="21">
        <v>0</v>
      </c>
      <c r="F16" s="33"/>
    </row>
    <row r="17" spans="1:6" ht="15" customHeight="1" x14ac:dyDescent="0.2">
      <c r="A17" s="17">
        <v>3</v>
      </c>
      <c r="B17" s="1"/>
      <c r="C17" s="49"/>
      <c r="D17" s="50"/>
      <c r="E17" s="21">
        <v>0</v>
      </c>
      <c r="F17" s="33"/>
    </row>
    <row r="18" spans="1:6" ht="15" customHeight="1" x14ac:dyDescent="0.2">
      <c r="A18" s="17">
        <v>4</v>
      </c>
      <c r="B18" s="1"/>
      <c r="C18" s="49"/>
      <c r="D18" s="50"/>
      <c r="E18" s="21">
        <v>0</v>
      </c>
      <c r="F18" s="33"/>
    </row>
    <row r="19" spans="1:6" ht="15" customHeight="1" x14ac:dyDescent="0.2">
      <c r="A19" s="17">
        <v>5</v>
      </c>
      <c r="B19" s="1"/>
      <c r="C19" s="49"/>
      <c r="D19" s="50"/>
      <c r="E19" s="21">
        <v>0</v>
      </c>
      <c r="F19" s="33"/>
    </row>
    <row r="20" spans="1:6" ht="15" customHeight="1" x14ac:dyDescent="0.2">
      <c r="A20" s="17">
        <v>6</v>
      </c>
      <c r="B20" s="1"/>
      <c r="C20" s="49"/>
      <c r="D20" s="50"/>
      <c r="E20" s="21">
        <v>0</v>
      </c>
      <c r="F20" s="33"/>
    </row>
    <row r="21" spans="1:6" ht="15" customHeight="1" x14ac:dyDescent="0.2">
      <c r="A21" s="17">
        <v>7</v>
      </c>
      <c r="B21" s="1"/>
      <c r="C21" s="49"/>
      <c r="D21" s="50"/>
      <c r="E21" s="21">
        <v>0</v>
      </c>
      <c r="F21" s="33"/>
    </row>
    <row r="22" spans="1:6" ht="15" customHeight="1" x14ac:dyDescent="0.2">
      <c r="A22" s="17">
        <v>8</v>
      </c>
      <c r="B22" s="1"/>
      <c r="C22" s="49"/>
      <c r="D22" s="50"/>
      <c r="E22" s="21">
        <v>0</v>
      </c>
      <c r="F22" s="33"/>
    </row>
    <row r="23" spans="1:6" ht="15" customHeight="1" x14ac:dyDescent="0.2">
      <c r="A23" s="17">
        <v>9</v>
      </c>
      <c r="B23" s="1"/>
      <c r="C23" s="49"/>
      <c r="D23" s="50"/>
      <c r="E23" s="21">
        <v>0</v>
      </c>
      <c r="F23" s="33"/>
    </row>
    <row r="24" spans="1:6" ht="15" customHeight="1" x14ac:dyDescent="0.2">
      <c r="A24" s="17">
        <v>10</v>
      </c>
      <c r="B24" s="1"/>
      <c r="C24" s="49"/>
      <c r="D24" s="50"/>
      <c r="E24" s="21">
        <v>0</v>
      </c>
      <c r="F24" s="33"/>
    </row>
    <row r="25" spans="1:6" ht="15" customHeight="1" x14ac:dyDescent="0.2">
      <c r="A25" s="17">
        <v>11</v>
      </c>
      <c r="B25" s="1"/>
      <c r="C25" s="49"/>
      <c r="D25" s="50"/>
      <c r="E25" s="21">
        <v>0</v>
      </c>
      <c r="F25" s="33"/>
    </row>
    <row r="26" spans="1:6" ht="15" customHeight="1" x14ac:dyDescent="0.2">
      <c r="A26" s="17">
        <v>12</v>
      </c>
      <c r="B26" s="1"/>
      <c r="C26" s="49"/>
      <c r="D26" s="50"/>
      <c r="E26" s="21">
        <v>0</v>
      </c>
      <c r="F26" s="33"/>
    </row>
    <row r="27" spans="1:6" ht="15" customHeight="1" x14ac:dyDescent="0.2">
      <c r="A27" s="17">
        <v>13</v>
      </c>
      <c r="B27" s="1"/>
      <c r="C27" s="52"/>
      <c r="D27" s="53"/>
      <c r="E27" s="21">
        <v>0</v>
      </c>
      <c r="F27" s="33"/>
    </row>
    <row r="28" spans="1:6" ht="15" customHeight="1" x14ac:dyDescent="0.2">
      <c r="A28" s="44" t="s">
        <v>36</v>
      </c>
      <c r="B28" s="45"/>
      <c r="C28" s="45"/>
      <c r="D28" s="46"/>
      <c r="E28" s="22">
        <f>SUM(E15:E27)</f>
        <v>0</v>
      </c>
      <c r="F28" s="33"/>
    </row>
    <row r="29" spans="1:6" ht="15" customHeight="1" x14ac:dyDescent="0.2">
      <c r="A29" s="44" t="s">
        <v>32</v>
      </c>
      <c r="B29" s="45"/>
      <c r="C29" s="45"/>
      <c r="D29" s="46"/>
      <c r="E29" s="27">
        <v>0</v>
      </c>
      <c r="F29" s="33"/>
    </row>
    <row r="30" spans="1:6" ht="15" customHeight="1" x14ac:dyDescent="0.2">
      <c r="A30" s="44" t="s">
        <v>23</v>
      </c>
      <c r="B30" s="45"/>
      <c r="C30" s="45"/>
      <c r="D30" s="46"/>
      <c r="E30" s="22" t="e">
        <f>E28/E29</f>
        <v>#DIV/0!</v>
      </c>
      <c r="F30" s="33"/>
    </row>
    <row r="31" spans="1:6" ht="15" customHeight="1" x14ac:dyDescent="0.2"/>
    <row r="32" spans="1:6" ht="17.25" customHeight="1" x14ac:dyDescent="0.2">
      <c r="A32" s="51" t="s">
        <v>44</v>
      </c>
      <c r="B32" s="51"/>
      <c r="C32" s="51"/>
      <c r="D32" s="51"/>
      <c r="E32" s="51"/>
    </row>
    <row r="33" spans="1:6" ht="68.25" customHeight="1" x14ac:dyDescent="0.2">
      <c r="A33" s="47" t="s">
        <v>46</v>
      </c>
      <c r="B33" s="48"/>
      <c r="C33" s="48"/>
      <c r="D33" s="48"/>
      <c r="E33" s="48"/>
    </row>
    <row r="34" spans="1:6" ht="15" customHeight="1" x14ac:dyDescent="0.2">
      <c r="A34" s="13" t="s">
        <v>0</v>
      </c>
      <c r="B34" s="14" t="s">
        <v>1</v>
      </c>
      <c r="C34" s="14" t="s">
        <v>25</v>
      </c>
      <c r="D34" s="15" t="s">
        <v>7</v>
      </c>
      <c r="E34" s="3" t="s">
        <v>24</v>
      </c>
    </row>
    <row r="35" spans="1:6" ht="15" customHeight="1" x14ac:dyDescent="0.2">
      <c r="A35" s="17">
        <v>1</v>
      </c>
      <c r="B35" s="1"/>
      <c r="C35" s="1"/>
      <c r="D35" s="2"/>
      <c r="E35" s="21">
        <v>0</v>
      </c>
    </row>
    <row r="36" spans="1:6" ht="15" customHeight="1" x14ac:dyDescent="0.2">
      <c r="A36" s="17">
        <v>2</v>
      </c>
      <c r="B36" s="1"/>
      <c r="C36" s="1"/>
      <c r="D36" s="2"/>
      <c r="E36" s="21">
        <v>0</v>
      </c>
    </row>
    <row r="37" spans="1:6" ht="15" customHeight="1" x14ac:dyDescent="0.2">
      <c r="A37" s="17">
        <v>3</v>
      </c>
      <c r="B37" s="1"/>
      <c r="C37" s="1"/>
      <c r="D37" s="2"/>
      <c r="E37" s="21">
        <v>0</v>
      </c>
    </row>
    <row r="38" spans="1:6" ht="15" customHeight="1" x14ac:dyDescent="0.2">
      <c r="A38" s="17">
        <v>4</v>
      </c>
      <c r="B38" s="1"/>
      <c r="C38" s="1"/>
      <c r="D38" s="2"/>
      <c r="E38" s="21">
        <v>0</v>
      </c>
    </row>
    <row r="39" spans="1:6" ht="15" customHeight="1" x14ac:dyDescent="0.2">
      <c r="A39" s="17">
        <v>5</v>
      </c>
      <c r="B39" s="1"/>
      <c r="C39" s="1"/>
      <c r="D39" s="2"/>
      <c r="E39" s="21">
        <v>0</v>
      </c>
    </row>
    <row r="40" spans="1:6" ht="15" customHeight="1" x14ac:dyDescent="0.2">
      <c r="A40" s="40" t="s">
        <v>22</v>
      </c>
      <c r="B40" s="40"/>
      <c r="C40" s="40"/>
      <c r="D40" s="40"/>
      <c r="E40" s="31">
        <f>SUM(E35:E39)</f>
        <v>0</v>
      </c>
    </row>
    <row r="41" spans="1:6" ht="15" customHeight="1" x14ac:dyDescent="0.2">
      <c r="A41" s="40" t="s">
        <v>37</v>
      </c>
      <c r="B41" s="40"/>
      <c r="C41" s="40"/>
      <c r="D41" s="40"/>
      <c r="E41" s="31">
        <f>SUM(E28+E40)</f>
        <v>0</v>
      </c>
    </row>
    <row r="42" spans="1:6" ht="15" customHeight="1" x14ac:dyDescent="0.2">
      <c r="A42" s="41" t="s">
        <v>33</v>
      </c>
      <c r="B42" s="42"/>
      <c r="C42" s="42"/>
      <c r="D42" s="43"/>
      <c r="E42" s="27">
        <v>0</v>
      </c>
    </row>
    <row r="43" spans="1:6" ht="15" customHeight="1" x14ac:dyDescent="0.2">
      <c r="A43" s="41" t="s">
        <v>34</v>
      </c>
      <c r="B43" s="42"/>
      <c r="C43" s="42"/>
      <c r="D43" s="43"/>
      <c r="E43" s="30" t="e">
        <f>E41/E42</f>
        <v>#DIV/0!</v>
      </c>
    </row>
    <row r="44" spans="1:6" ht="10.5" customHeight="1" x14ac:dyDescent="0.2">
      <c r="F44" s="29"/>
    </row>
    <row r="45" spans="1:6" ht="17.25" customHeight="1" x14ac:dyDescent="0.2">
      <c r="A45" s="51" t="s">
        <v>45</v>
      </c>
      <c r="B45" s="51"/>
      <c r="C45" s="51"/>
      <c r="D45" s="51"/>
      <c r="E45" s="51"/>
    </row>
    <row r="46" spans="1:6" ht="39" customHeight="1" x14ac:dyDescent="0.2">
      <c r="A46" s="47" t="s">
        <v>41</v>
      </c>
      <c r="B46" s="48"/>
      <c r="C46" s="48"/>
      <c r="D46" s="48"/>
      <c r="E46" s="48"/>
    </row>
    <row r="47" spans="1:6" x14ac:dyDescent="0.2">
      <c r="A47" s="13" t="s">
        <v>0</v>
      </c>
      <c r="B47" s="14" t="s">
        <v>1</v>
      </c>
      <c r="C47" s="14" t="s">
        <v>25</v>
      </c>
      <c r="D47" s="15" t="s">
        <v>7</v>
      </c>
      <c r="E47" s="3" t="s">
        <v>24</v>
      </c>
    </row>
    <row r="48" spans="1:6" x14ac:dyDescent="0.2">
      <c r="A48" s="17">
        <v>1</v>
      </c>
      <c r="B48" s="35" t="str">
        <f>IF(B35="","",B35)</f>
        <v/>
      </c>
      <c r="C48" s="35" t="str">
        <f>IF(C35="","",C35)</f>
        <v/>
      </c>
      <c r="D48" s="35" t="str">
        <f>IF(D35="","",D35)</f>
        <v/>
      </c>
      <c r="E48" s="36">
        <f>E35</f>
        <v>0</v>
      </c>
    </row>
    <row r="49" spans="1:5" x14ac:dyDescent="0.2">
      <c r="A49" s="17">
        <v>2</v>
      </c>
      <c r="B49" s="35" t="str">
        <f t="shared" ref="B49:D52" si="0">IF(B36="","",B36)</f>
        <v/>
      </c>
      <c r="C49" s="35" t="str">
        <f t="shared" si="0"/>
        <v/>
      </c>
      <c r="D49" s="35" t="str">
        <f t="shared" si="0"/>
        <v/>
      </c>
      <c r="E49" s="36">
        <f t="shared" ref="E49:E52" si="1">E36</f>
        <v>0</v>
      </c>
    </row>
    <row r="50" spans="1:5" x14ac:dyDescent="0.2">
      <c r="A50" s="17">
        <v>3</v>
      </c>
      <c r="B50" s="35" t="str">
        <f t="shared" si="0"/>
        <v/>
      </c>
      <c r="C50" s="35" t="str">
        <f t="shared" si="0"/>
        <v/>
      </c>
      <c r="D50" s="35" t="str">
        <f t="shared" si="0"/>
        <v/>
      </c>
      <c r="E50" s="36">
        <f t="shared" si="1"/>
        <v>0</v>
      </c>
    </row>
    <row r="51" spans="1:5" x14ac:dyDescent="0.2">
      <c r="A51" s="17">
        <v>4</v>
      </c>
      <c r="B51" s="35" t="str">
        <f t="shared" si="0"/>
        <v/>
      </c>
      <c r="C51" s="35" t="str">
        <f t="shared" si="0"/>
        <v/>
      </c>
      <c r="D51" s="35" t="str">
        <f t="shared" si="0"/>
        <v/>
      </c>
      <c r="E51" s="36">
        <f t="shared" si="1"/>
        <v>0</v>
      </c>
    </row>
    <row r="52" spans="1:5" x14ac:dyDescent="0.2">
      <c r="A52" s="17">
        <v>5</v>
      </c>
      <c r="B52" s="35" t="str">
        <f t="shared" si="0"/>
        <v/>
      </c>
      <c r="C52" s="35" t="str">
        <f t="shared" si="0"/>
        <v/>
      </c>
      <c r="D52" s="35" t="str">
        <f t="shared" si="0"/>
        <v/>
      </c>
      <c r="E52" s="36">
        <f t="shared" si="1"/>
        <v>0</v>
      </c>
    </row>
    <row r="53" spans="1:5" x14ac:dyDescent="0.2">
      <c r="A53" s="40" t="s">
        <v>40</v>
      </c>
      <c r="B53" s="40"/>
      <c r="C53" s="40"/>
      <c r="D53" s="40"/>
      <c r="E53" s="31">
        <f>SUM(E48:E52)</f>
        <v>0</v>
      </c>
    </row>
    <row r="54" spans="1:5" ht="3.75" customHeight="1" x14ac:dyDescent="0.2">
      <c r="A54" s="59"/>
      <c r="B54" s="60"/>
      <c r="C54" s="60"/>
      <c r="D54" s="61"/>
      <c r="E54" s="31"/>
    </row>
    <row r="55" spans="1:5" s="34" customFormat="1" ht="17.25" x14ac:dyDescent="0.2">
      <c r="A55" s="62" t="s">
        <v>38</v>
      </c>
      <c r="B55" s="62"/>
      <c r="C55" s="62"/>
      <c r="D55" s="62"/>
      <c r="E55" s="37">
        <f>SUM(E41-E53)</f>
        <v>0</v>
      </c>
    </row>
  </sheetData>
  <sheetProtection algorithmName="SHA-512" hashValue="AhVGjjaDf6Hps9hcEH0vhM6SMbYihD11m7MtQV7zqr2vr5mlSQ/ulpLbSNwrtwHhCw/8HxDxjxkjT6ST+TLttA==" saltValue="566STJBhy4xCAmtt+ILBsg==" spinCount="100000" sheet="1" objects="1" scenarios="1"/>
  <mergeCells count="34">
    <mergeCell ref="A54:D54"/>
    <mergeCell ref="A45:E45"/>
    <mergeCell ref="A46:E46"/>
    <mergeCell ref="A53:D53"/>
    <mergeCell ref="A55:D55"/>
    <mergeCell ref="C17:D17"/>
    <mergeCell ref="C18:D18"/>
    <mergeCell ref="C19:D19"/>
    <mergeCell ref="C20:D20"/>
    <mergeCell ref="C26:D26"/>
    <mergeCell ref="C21:D21"/>
    <mergeCell ref="C22:D22"/>
    <mergeCell ref="A13:E13"/>
    <mergeCell ref="E5:F5"/>
    <mergeCell ref="A1:E1"/>
    <mergeCell ref="A12:E12"/>
    <mergeCell ref="A2:E2"/>
    <mergeCell ref="A10:E10"/>
    <mergeCell ref="C14:D14"/>
    <mergeCell ref="A40:D40"/>
    <mergeCell ref="A42:D42"/>
    <mergeCell ref="A43:D43"/>
    <mergeCell ref="A41:D41"/>
    <mergeCell ref="A30:D30"/>
    <mergeCell ref="A33:E33"/>
    <mergeCell ref="C15:D15"/>
    <mergeCell ref="A29:D29"/>
    <mergeCell ref="A28:D28"/>
    <mergeCell ref="A32:E32"/>
    <mergeCell ref="C23:D23"/>
    <mergeCell ref="C24:D24"/>
    <mergeCell ref="C25:D25"/>
    <mergeCell ref="C27:D27"/>
    <mergeCell ref="C16:D16"/>
  </mergeCells>
  <dataValidations count="1">
    <dataValidation type="list" errorStyle="information" allowBlank="1" sqref="C35:C39" xr:uid="{9E2F7490-3A03-4DA8-8F22-6570EB751059}">
      <formula1>$N$6:$N$7</formula1>
    </dataValidation>
  </dataValidations>
  <printOptions horizontalCentered="1"/>
  <pageMargins left="0.43307086614173229" right="0.43307086614173229" top="0.55118110236220474" bottom="0.74803149606299213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A2725-AC26-44AB-A86C-4C025AB8FCC9}">
  <sheetPr>
    <pageSetUpPr fitToPage="1"/>
  </sheetPr>
  <dimension ref="A1:N55"/>
  <sheetViews>
    <sheetView showGridLines="0" tabSelected="1" zoomScaleNormal="100" workbookViewId="0">
      <selection activeCell="K44" sqref="K44"/>
    </sheetView>
  </sheetViews>
  <sheetFormatPr defaultColWidth="9.140625" defaultRowHeight="12.75" x14ac:dyDescent="0.2"/>
  <cols>
    <col min="1" max="1" width="5.140625" style="7" customWidth="1"/>
    <col min="2" max="2" width="42.7109375" style="7" customWidth="1"/>
    <col min="3" max="3" width="13.140625" style="7" customWidth="1"/>
    <col min="4" max="4" width="42.7109375" style="7" customWidth="1"/>
    <col min="5" max="5" width="26.28515625" style="7" customWidth="1"/>
    <col min="6" max="6" width="16.5703125" style="7" customWidth="1"/>
    <col min="7" max="13" width="9.140625" style="7"/>
    <col min="14" max="14" width="0" style="7" hidden="1" customWidth="1"/>
    <col min="15" max="16384" width="9.140625" style="7"/>
  </cols>
  <sheetData>
    <row r="1" spans="1:14" s="4" customFormat="1" ht="28.5" customHeight="1" x14ac:dyDescent="0.2">
      <c r="A1" s="55" t="s">
        <v>42</v>
      </c>
      <c r="B1" s="55"/>
      <c r="C1" s="55"/>
      <c r="D1" s="55"/>
      <c r="E1" s="55"/>
    </row>
    <row r="2" spans="1:14" s="20" customFormat="1" ht="21.75" customHeight="1" x14ac:dyDescent="0.2">
      <c r="A2" s="56" t="s">
        <v>8</v>
      </c>
      <c r="B2" s="57"/>
      <c r="C2" s="57"/>
      <c r="D2" s="57"/>
      <c r="E2" s="57"/>
    </row>
    <row r="3" spans="1:14" ht="8.25" customHeight="1" x14ac:dyDescent="0.2">
      <c r="A3" s="5"/>
      <c r="B3" s="5"/>
      <c r="C3" s="5"/>
      <c r="D3" s="5"/>
      <c r="E3" s="6"/>
    </row>
    <row r="4" spans="1:14" ht="15" customHeight="1" x14ac:dyDescent="0.2">
      <c r="A4" s="8" t="s">
        <v>5</v>
      </c>
      <c r="B4" s="8"/>
      <c r="C4" s="8"/>
      <c r="D4" s="23" t="s">
        <v>10</v>
      </c>
    </row>
    <row r="5" spans="1:14" ht="15" customHeight="1" x14ac:dyDescent="0.2">
      <c r="A5" s="8" t="s">
        <v>2</v>
      </c>
      <c r="B5" s="8"/>
      <c r="C5" s="8"/>
      <c r="D5" s="23">
        <v>16</v>
      </c>
      <c r="E5" s="54"/>
      <c r="F5" s="54"/>
      <c r="N5" s="7" t="s">
        <v>26</v>
      </c>
    </row>
    <row r="6" spans="1:14" ht="15" customHeight="1" x14ac:dyDescent="0.2">
      <c r="A6" s="8" t="s">
        <v>6</v>
      </c>
      <c r="B6" s="8"/>
      <c r="C6" s="8"/>
      <c r="D6" s="23" t="s">
        <v>11</v>
      </c>
      <c r="E6" s="6"/>
      <c r="N6" s="7" t="s">
        <v>27</v>
      </c>
    </row>
    <row r="7" spans="1:14" ht="15" customHeight="1" x14ac:dyDescent="0.2">
      <c r="A7" s="8" t="s">
        <v>4</v>
      </c>
      <c r="B7" s="8"/>
      <c r="C7" s="8"/>
      <c r="D7" s="24" t="s">
        <v>12</v>
      </c>
      <c r="E7" s="6"/>
      <c r="H7" s="9"/>
    </row>
    <row r="8" spans="1:14" ht="15" customHeight="1" x14ac:dyDescent="0.2">
      <c r="A8" s="8" t="s">
        <v>3</v>
      </c>
      <c r="B8" s="8"/>
      <c r="C8" s="8"/>
      <c r="D8" s="23" t="s">
        <v>35</v>
      </c>
    </row>
    <row r="9" spans="1:14" ht="9.75" customHeight="1" x14ac:dyDescent="0.2">
      <c r="A9" s="10"/>
      <c r="B9" s="10"/>
      <c r="C9" s="10"/>
      <c r="D9" s="10"/>
    </row>
    <row r="10" spans="1:14" ht="25.5" customHeight="1" x14ac:dyDescent="0.2">
      <c r="A10" s="58" t="s">
        <v>9</v>
      </c>
      <c r="B10" s="58"/>
      <c r="C10" s="58"/>
      <c r="D10" s="58"/>
      <c r="E10" s="58"/>
    </row>
    <row r="11" spans="1:14" x14ac:dyDescent="0.2">
      <c r="A11" s="10"/>
      <c r="B11" s="10"/>
      <c r="C11" s="10"/>
      <c r="D11" s="10"/>
    </row>
    <row r="12" spans="1:14" s="12" customFormat="1" ht="25.5" customHeight="1" x14ac:dyDescent="0.2">
      <c r="A12" s="51" t="s">
        <v>43</v>
      </c>
      <c r="B12" s="51"/>
      <c r="C12" s="51"/>
      <c r="D12" s="51"/>
      <c r="E12" s="51"/>
      <c r="F12" s="11"/>
    </row>
    <row r="13" spans="1:14" s="12" customFormat="1" ht="49.5" customHeight="1" x14ac:dyDescent="0.2">
      <c r="A13" s="48" t="s">
        <v>19</v>
      </c>
      <c r="B13" s="48"/>
      <c r="C13" s="48"/>
      <c r="D13" s="48"/>
      <c r="E13" s="48"/>
      <c r="F13" s="11"/>
    </row>
    <row r="14" spans="1:14" s="16" customFormat="1" x14ac:dyDescent="0.2">
      <c r="A14" s="13" t="s">
        <v>0</v>
      </c>
      <c r="B14" s="14" t="s">
        <v>1</v>
      </c>
      <c r="C14" s="38" t="s">
        <v>7</v>
      </c>
      <c r="D14" s="39"/>
      <c r="E14" s="3" t="s">
        <v>24</v>
      </c>
    </row>
    <row r="15" spans="1:14" ht="15" customHeight="1" x14ac:dyDescent="0.2">
      <c r="A15" s="17">
        <v>1</v>
      </c>
      <c r="B15" s="25" t="s">
        <v>16</v>
      </c>
      <c r="C15" s="63" t="s">
        <v>20</v>
      </c>
      <c r="D15" s="64"/>
      <c r="E15" s="26">
        <v>7000</v>
      </c>
    </row>
    <row r="16" spans="1:14" ht="15" customHeight="1" x14ac:dyDescent="0.2">
      <c r="A16" s="17">
        <v>2</v>
      </c>
      <c r="B16" s="25" t="s">
        <v>16</v>
      </c>
      <c r="C16" s="63" t="s">
        <v>21</v>
      </c>
      <c r="D16" s="64"/>
      <c r="E16" s="26">
        <v>7000</v>
      </c>
    </row>
    <row r="17" spans="1:5" ht="15" customHeight="1" x14ac:dyDescent="0.2">
      <c r="A17" s="17">
        <v>3</v>
      </c>
      <c r="B17" s="25" t="s">
        <v>16</v>
      </c>
      <c r="C17" s="63" t="s">
        <v>15</v>
      </c>
      <c r="D17" s="64"/>
      <c r="E17" s="26">
        <v>7000</v>
      </c>
    </row>
    <row r="18" spans="1:5" ht="15" customHeight="1" x14ac:dyDescent="0.2">
      <c r="A18" s="17">
        <v>4</v>
      </c>
      <c r="B18" s="25" t="s">
        <v>17</v>
      </c>
      <c r="C18" s="63" t="s">
        <v>14</v>
      </c>
      <c r="D18" s="64"/>
      <c r="E18" s="26">
        <v>18000</v>
      </c>
    </row>
    <row r="19" spans="1:5" ht="15" customHeight="1" x14ac:dyDescent="0.2">
      <c r="A19" s="17">
        <v>5</v>
      </c>
      <c r="B19" s="25" t="s">
        <v>17</v>
      </c>
      <c r="C19" s="63" t="s">
        <v>20</v>
      </c>
      <c r="D19" s="64"/>
      <c r="E19" s="26">
        <v>3500</v>
      </c>
    </row>
    <row r="20" spans="1:5" ht="15" customHeight="1" x14ac:dyDescent="0.2">
      <c r="A20" s="17">
        <v>6</v>
      </c>
      <c r="B20" s="25" t="s">
        <v>18</v>
      </c>
      <c r="C20" s="63" t="s">
        <v>13</v>
      </c>
      <c r="D20" s="64"/>
      <c r="E20" s="26">
        <v>3750</v>
      </c>
    </row>
    <row r="21" spans="1:5" ht="15" customHeight="1" x14ac:dyDescent="0.2">
      <c r="A21" s="17">
        <v>7</v>
      </c>
      <c r="B21" s="25" t="s">
        <v>18</v>
      </c>
      <c r="C21" s="63" t="s">
        <v>13</v>
      </c>
      <c r="D21" s="64"/>
      <c r="E21" s="26">
        <v>3750</v>
      </c>
    </row>
    <row r="22" spans="1:5" ht="15" customHeight="1" x14ac:dyDescent="0.2">
      <c r="A22" s="17">
        <v>8</v>
      </c>
      <c r="B22" s="25"/>
      <c r="C22" s="63"/>
      <c r="D22" s="64"/>
      <c r="E22" s="26">
        <v>0</v>
      </c>
    </row>
    <row r="23" spans="1:5" ht="15" customHeight="1" x14ac:dyDescent="0.2">
      <c r="A23" s="17">
        <v>9</v>
      </c>
      <c r="B23" s="25"/>
      <c r="C23" s="63"/>
      <c r="D23" s="64"/>
      <c r="E23" s="26">
        <v>0</v>
      </c>
    </row>
    <row r="24" spans="1:5" ht="15" customHeight="1" x14ac:dyDescent="0.2">
      <c r="A24" s="17">
        <v>10</v>
      </c>
      <c r="B24" s="25"/>
      <c r="C24" s="63"/>
      <c r="D24" s="64"/>
      <c r="E24" s="26">
        <v>0</v>
      </c>
    </row>
    <row r="25" spans="1:5" ht="15" customHeight="1" x14ac:dyDescent="0.2">
      <c r="A25" s="17">
        <v>11</v>
      </c>
      <c r="B25" s="25"/>
      <c r="C25" s="63"/>
      <c r="D25" s="64"/>
      <c r="E25" s="26">
        <v>0</v>
      </c>
    </row>
    <row r="26" spans="1:5" ht="15" customHeight="1" x14ac:dyDescent="0.2">
      <c r="A26" s="17">
        <v>12</v>
      </c>
      <c r="B26" s="25"/>
      <c r="C26" s="63"/>
      <c r="D26" s="64"/>
      <c r="E26" s="26">
        <v>0</v>
      </c>
    </row>
    <row r="27" spans="1:5" ht="15" customHeight="1" x14ac:dyDescent="0.2">
      <c r="A27" s="17">
        <v>13</v>
      </c>
      <c r="B27" s="25"/>
      <c r="C27" s="63"/>
      <c r="D27" s="64"/>
      <c r="E27" s="26">
        <v>0</v>
      </c>
    </row>
    <row r="28" spans="1:5" ht="15" customHeight="1" x14ac:dyDescent="0.2">
      <c r="A28" s="65" t="s">
        <v>36</v>
      </c>
      <c r="B28" s="65"/>
      <c r="C28" s="65"/>
      <c r="D28" s="65"/>
      <c r="E28" s="22">
        <f>SUM(E15:E27)</f>
        <v>50000</v>
      </c>
    </row>
    <row r="29" spans="1:5" ht="15" customHeight="1" x14ac:dyDescent="0.2">
      <c r="A29" s="65" t="s">
        <v>32</v>
      </c>
      <c r="B29" s="65"/>
      <c r="C29" s="65"/>
      <c r="D29" s="65"/>
      <c r="E29" s="28">
        <v>100</v>
      </c>
    </row>
    <row r="30" spans="1:5" ht="15" customHeight="1" x14ac:dyDescent="0.2">
      <c r="A30" s="65" t="s">
        <v>23</v>
      </c>
      <c r="B30" s="65"/>
      <c r="C30" s="65"/>
      <c r="D30" s="65"/>
      <c r="E30" s="22">
        <f>E28/E29</f>
        <v>500</v>
      </c>
    </row>
    <row r="31" spans="1:5" ht="15" customHeight="1" x14ac:dyDescent="0.2">
      <c r="A31" s="18"/>
      <c r="B31" s="18"/>
      <c r="C31" s="18"/>
      <c r="D31" s="18"/>
      <c r="E31" s="18"/>
    </row>
    <row r="32" spans="1:5" ht="15.75" x14ac:dyDescent="0.2">
      <c r="A32" s="51" t="s">
        <v>47</v>
      </c>
      <c r="B32" s="51"/>
      <c r="C32" s="51"/>
      <c r="D32" s="51"/>
      <c r="E32" s="51"/>
    </row>
    <row r="33" spans="1:5" ht="57" customHeight="1" x14ac:dyDescent="0.2">
      <c r="A33" s="47" t="s">
        <v>48</v>
      </c>
      <c r="B33" s="48"/>
      <c r="C33" s="48"/>
      <c r="D33" s="48"/>
      <c r="E33" s="48"/>
    </row>
    <row r="34" spans="1:5" ht="15" customHeight="1" x14ac:dyDescent="0.2">
      <c r="A34" s="13" t="s">
        <v>0</v>
      </c>
      <c r="B34" s="14" t="s">
        <v>1</v>
      </c>
      <c r="C34" s="14" t="s">
        <v>25</v>
      </c>
      <c r="D34" s="15" t="s">
        <v>7</v>
      </c>
      <c r="E34" s="3" t="s">
        <v>24</v>
      </c>
    </row>
    <row r="35" spans="1:5" ht="15" customHeight="1" x14ac:dyDescent="0.2">
      <c r="A35" s="17">
        <v>1</v>
      </c>
      <c r="B35" s="1" t="s">
        <v>31</v>
      </c>
      <c r="C35" s="1" t="s">
        <v>26</v>
      </c>
      <c r="D35" s="2" t="s">
        <v>20</v>
      </c>
      <c r="E35" s="21">
        <v>2000</v>
      </c>
    </row>
    <row r="36" spans="1:5" ht="15" customHeight="1" x14ac:dyDescent="0.2">
      <c r="A36" s="17">
        <v>2</v>
      </c>
      <c r="B36" s="1" t="s">
        <v>31</v>
      </c>
      <c r="C36" s="1" t="s">
        <v>27</v>
      </c>
      <c r="D36" s="2" t="s">
        <v>21</v>
      </c>
      <c r="E36" s="21">
        <v>4000</v>
      </c>
    </row>
    <row r="37" spans="1:5" ht="15" customHeight="1" x14ac:dyDescent="0.2">
      <c r="A37" s="17">
        <v>3</v>
      </c>
      <c r="B37" s="1" t="s">
        <v>31</v>
      </c>
      <c r="C37" s="1" t="s">
        <v>26</v>
      </c>
      <c r="D37" s="2" t="s">
        <v>15</v>
      </c>
      <c r="E37" s="21">
        <v>8000</v>
      </c>
    </row>
    <row r="38" spans="1:5" ht="15" customHeight="1" x14ac:dyDescent="0.2">
      <c r="A38" s="17">
        <v>4</v>
      </c>
      <c r="B38" s="1"/>
      <c r="C38" s="1"/>
      <c r="D38" s="2"/>
      <c r="E38" s="21">
        <v>0</v>
      </c>
    </row>
    <row r="39" spans="1:5" ht="15" customHeight="1" x14ac:dyDescent="0.2">
      <c r="A39" s="17">
        <v>5</v>
      </c>
      <c r="B39" s="1"/>
      <c r="C39" s="1"/>
      <c r="D39" s="2"/>
      <c r="E39" s="21">
        <v>0</v>
      </c>
    </row>
    <row r="40" spans="1:5" ht="15" customHeight="1" x14ac:dyDescent="0.2">
      <c r="A40" s="40" t="s">
        <v>22</v>
      </c>
      <c r="B40" s="40"/>
      <c r="C40" s="40"/>
      <c r="D40" s="40"/>
      <c r="E40" s="31">
        <f>SUM(E35:E39)</f>
        <v>14000</v>
      </c>
    </row>
    <row r="41" spans="1:5" ht="15" customHeight="1" x14ac:dyDescent="0.2">
      <c r="A41" s="40" t="s">
        <v>37</v>
      </c>
      <c r="B41" s="40"/>
      <c r="C41" s="40"/>
      <c r="D41" s="40"/>
      <c r="E41" s="31">
        <f>SUM(E28+E40)</f>
        <v>64000</v>
      </c>
    </row>
    <row r="42" spans="1:5" ht="15" customHeight="1" x14ac:dyDescent="0.2">
      <c r="A42" s="41" t="s">
        <v>33</v>
      </c>
      <c r="B42" s="42"/>
      <c r="C42" s="42"/>
      <c r="D42" s="43"/>
      <c r="E42" s="27">
        <v>110</v>
      </c>
    </row>
    <row r="43" spans="1:5" ht="15" customHeight="1" x14ac:dyDescent="0.2">
      <c r="A43" s="41" t="s">
        <v>34</v>
      </c>
      <c r="B43" s="42"/>
      <c r="C43" s="42"/>
      <c r="D43" s="43"/>
      <c r="E43" s="32">
        <f>E41/E42</f>
        <v>581.81818181818187</v>
      </c>
    </row>
    <row r="45" spans="1:5" ht="15.75" x14ac:dyDescent="0.2">
      <c r="A45" s="51" t="s">
        <v>45</v>
      </c>
      <c r="B45" s="51"/>
      <c r="C45" s="51"/>
      <c r="D45" s="51"/>
      <c r="E45" s="51"/>
    </row>
    <row r="46" spans="1:5" x14ac:dyDescent="0.2">
      <c r="A46" s="47" t="s">
        <v>39</v>
      </c>
      <c r="B46" s="48"/>
      <c r="C46" s="48"/>
      <c r="D46" s="48"/>
      <c r="E46" s="48"/>
    </row>
    <row r="47" spans="1:5" x14ac:dyDescent="0.2">
      <c r="A47" s="13" t="s">
        <v>0</v>
      </c>
      <c r="B47" s="14" t="s">
        <v>1</v>
      </c>
      <c r="C47" s="14" t="s">
        <v>25</v>
      </c>
      <c r="D47" s="15" t="s">
        <v>7</v>
      </c>
      <c r="E47" s="3" t="s">
        <v>24</v>
      </c>
    </row>
    <row r="48" spans="1:5" x14ac:dyDescent="0.2">
      <c r="A48" s="17">
        <v>1</v>
      </c>
      <c r="B48" s="35" t="str">
        <f>IF(B35="","",B35)</f>
        <v>Naam (bijvoorbeeld fonds X)</v>
      </c>
      <c r="C48" s="35" t="str">
        <f>IF(C35="","",C35)</f>
        <v>in cash</v>
      </c>
      <c r="D48" s="35" t="str">
        <f>IF(D35="","",D35)</f>
        <v>werving van jongeren</v>
      </c>
      <c r="E48" s="36">
        <f>E35</f>
        <v>2000</v>
      </c>
    </row>
    <row r="49" spans="1:5" x14ac:dyDescent="0.2">
      <c r="A49" s="17">
        <v>2</v>
      </c>
      <c r="B49" s="35" t="str">
        <f t="shared" ref="B49:D52" si="0">IF(B36="","",B36)</f>
        <v>Naam (bijvoorbeeld fonds X)</v>
      </c>
      <c r="C49" s="35" t="str">
        <f t="shared" si="0"/>
        <v>in kind</v>
      </c>
      <c r="D49" s="35" t="str">
        <f t="shared" si="0"/>
        <v>begeleiding van jongeren</v>
      </c>
      <c r="E49" s="36">
        <f t="shared" ref="E49:E52" si="1">E36</f>
        <v>4000</v>
      </c>
    </row>
    <row r="50" spans="1:5" x14ac:dyDescent="0.2">
      <c r="A50" s="17">
        <v>3</v>
      </c>
      <c r="B50" s="35" t="str">
        <f t="shared" si="0"/>
        <v>Naam (bijvoorbeeld fonds X)</v>
      </c>
      <c r="C50" s="35" t="str">
        <f t="shared" si="0"/>
        <v>in cash</v>
      </c>
      <c r="D50" s="35" t="str">
        <f t="shared" si="0"/>
        <v>coordinatie en projectleiding</v>
      </c>
      <c r="E50" s="36">
        <f t="shared" si="1"/>
        <v>8000</v>
      </c>
    </row>
    <row r="51" spans="1:5" x14ac:dyDescent="0.2">
      <c r="A51" s="17">
        <v>4</v>
      </c>
      <c r="B51" s="35" t="str">
        <f t="shared" si="0"/>
        <v/>
      </c>
      <c r="C51" s="35" t="str">
        <f t="shared" si="0"/>
        <v/>
      </c>
      <c r="D51" s="35" t="str">
        <f t="shared" si="0"/>
        <v/>
      </c>
      <c r="E51" s="36">
        <f t="shared" si="1"/>
        <v>0</v>
      </c>
    </row>
    <row r="52" spans="1:5" x14ac:dyDescent="0.2">
      <c r="A52" s="17">
        <v>5</v>
      </c>
      <c r="B52" s="35" t="str">
        <f t="shared" si="0"/>
        <v/>
      </c>
      <c r="C52" s="35" t="str">
        <f t="shared" si="0"/>
        <v/>
      </c>
      <c r="D52" s="35" t="str">
        <f t="shared" si="0"/>
        <v/>
      </c>
      <c r="E52" s="36">
        <f t="shared" si="1"/>
        <v>0</v>
      </c>
    </row>
    <row r="53" spans="1:5" x14ac:dyDescent="0.2">
      <c r="A53" s="40" t="s">
        <v>40</v>
      </c>
      <c r="B53" s="40"/>
      <c r="C53" s="40"/>
      <c r="D53" s="40"/>
      <c r="E53" s="31">
        <f>SUM(E48:E52)</f>
        <v>14000</v>
      </c>
    </row>
    <row r="54" spans="1:5" x14ac:dyDescent="0.2">
      <c r="A54" s="59"/>
      <c r="B54" s="60"/>
      <c r="C54" s="60"/>
      <c r="D54" s="61"/>
      <c r="E54" s="31"/>
    </row>
    <row r="55" spans="1:5" ht="17.25" x14ac:dyDescent="0.2">
      <c r="A55" s="62" t="s">
        <v>38</v>
      </c>
      <c r="B55" s="62"/>
      <c r="C55" s="62"/>
      <c r="D55" s="62"/>
      <c r="E55" s="37">
        <f>SUM(E41-E53)</f>
        <v>50000</v>
      </c>
    </row>
  </sheetData>
  <sheetProtection algorithmName="SHA-512" hashValue="6cVMxoFlxlavxodapd4E+/s8VIs1gE8bEXmzc+OkhL8/XsZ3kviHxXTbUwZFC+UITq0bGVsDnNYVwzkpGZRO6A==" saltValue="avih41RDuvOe58gRoYtZIw==" spinCount="100000" sheet="1" objects="1" scenarios="1"/>
  <mergeCells count="34">
    <mergeCell ref="A13:E13"/>
    <mergeCell ref="C25:D25"/>
    <mergeCell ref="C24:D24"/>
    <mergeCell ref="C23:D23"/>
    <mergeCell ref="C22:D22"/>
    <mergeCell ref="C21:D21"/>
    <mergeCell ref="C20:D20"/>
    <mergeCell ref="C19:D19"/>
    <mergeCell ref="C18:D18"/>
    <mergeCell ref="C17:D17"/>
    <mergeCell ref="C16:D16"/>
    <mergeCell ref="C15:D15"/>
    <mergeCell ref="C14:D14"/>
    <mergeCell ref="A1:E1"/>
    <mergeCell ref="A2:E2"/>
    <mergeCell ref="E5:F5"/>
    <mergeCell ref="A10:E10"/>
    <mergeCell ref="A12:E12"/>
    <mergeCell ref="A43:D43"/>
    <mergeCell ref="C27:D27"/>
    <mergeCell ref="C26:D26"/>
    <mergeCell ref="A32:E32"/>
    <mergeCell ref="A33:E33"/>
    <mergeCell ref="A40:D40"/>
    <mergeCell ref="A41:D41"/>
    <mergeCell ref="A42:D42"/>
    <mergeCell ref="A28:D28"/>
    <mergeCell ref="A29:D29"/>
    <mergeCell ref="A30:D30"/>
    <mergeCell ref="A45:E45"/>
    <mergeCell ref="A46:E46"/>
    <mergeCell ref="A53:D53"/>
    <mergeCell ref="A54:D54"/>
    <mergeCell ref="A55:D55"/>
  </mergeCells>
  <dataValidations count="1">
    <dataValidation type="list" allowBlank="1" sqref="C35:C39" xr:uid="{1A8EBE6D-FB17-4BB3-8411-7A04CB80E5AF}">
      <formula1>$N$5:$N$6</formula1>
    </dataValidation>
  </dataValidations>
  <hyperlinks>
    <hyperlink ref="D7" r:id="rId1" xr:uid="{293E723C-31B3-448A-8E69-D05DDFC00E75}"/>
  </hyperlinks>
  <printOptions horizontalCentered="1"/>
  <pageMargins left="0.43307086614173229" right="0.43307086614173229" top="0.55118110236220474" bottom="0.74803149606299213" header="0.31496062992125984" footer="0.31496062992125984"/>
  <pageSetup paperSize="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Bijlage 1</vt:lpstr>
      <vt:lpstr>Invul voorbeeld</vt:lpstr>
      <vt:lpstr>'Bijlage 1'!Afdrukbereik</vt:lpstr>
      <vt:lpstr>'Invul voorbeeld'!Afdrukbereik</vt:lpstr>
    </vt:vector>
  </TitlesOfParts>
  <Company>ZonMw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Evelien Lingeman</dc:creator>
  <cp:lastModifiedBy>Marijn Prins</cp:lastModifiedBy>
  <cp:lastPrinted>2022-04-14T09:38:00Z</cp:lastPrinted>
  <dcterms:created xsi:type="dcterms:W3CDTF">2020-03-30T10:56:16Z</dcterms:created>
  <dcterms:modified xsi:type="dcterms:W3CDTF">2022-09-26T12:42:55Z</dcterms:modified>
</cp:coreProperties>
</file>